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<sst xmlns="http://schemas.openxmlformats.org/spreadsheetml/2006/main" count="997" uniqueCount="445">
  <si>
    <t>2022年部门预算公开表</t>
  </si>
  <si>
    <t>单位编码：</t>
  </si>
  <si>
    <t>185007</t>
  </si>
  <si>
    <t>单位名称：</t>
  </si>
  <si>
    <t>衡东县第八中学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</si>
  <si>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</si>
  <si>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</si>
  <si>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</si>
  <si>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</si>
  <si>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</si>
  <si>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</si>
  <si>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</si>
  <si>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</si>
  <si>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</si>
  <si>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</si>
  <si>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</si>
  <si>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</si>
  <si>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</si>
  <si>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</si>
  <si>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</si>
  <si>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</si>
  <si>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</si>
  <si>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</si>
  <si>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</si>
  <si>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</si>
  <si>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</si>
  <si>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</si>
  <si>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</si>
  <si>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</si>
  <si>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</si>
  <si>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</si>
  <si>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单位：185007_衡东县第八中学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</si>
  <si>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</si>
  <si>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</si>
  <si>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</si>
  <si>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</si>
  <si>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</si>
  <si>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</si>
  <si>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</si>
  <si>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</si>
  <si>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</si>
  <si>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</si>
  <si>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</si>
  <si>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</si>
  <si>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</si>
  <si>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</si>
  <si>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</si>
  <si>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</si>
  <si>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</si>
  <si>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</si>
  <si>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</si>
  <si>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</si>
  <si>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</si>
  <si>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</si>
  <si>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</si>
  <si>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</si>
  <si>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</si>
  <si>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</si>
  <si>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</si>
  <si>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</si>
  <si>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</si>
  <si>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</si>
  <si>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</si>
  <si>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</si>
  <si>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</si>
  <si>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</si>
  <si>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</si>
  <si>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</si>
  <si>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</si>
  <si>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</si>
  <si>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</si>
  <si>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</si>
  <si>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</si>
  <si>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</si>
  <si>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</si>
  <si>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</si>
  <si>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</si>
  <si>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</si>
  <si>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</si>
  <si>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</si>
  <si>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</si>
  <si>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</si>
  <si>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</si>
  <si>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</si>
  <si>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</si>
  <si>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</si>
  <si>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</si>
  <si>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</si>
  <si>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</si>
  <si>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</si>
  <si>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</si>
  <si>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</si>
  <si>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</si>
  <si>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</si>
  <si>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</si>
  <si>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</si>
  <si>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</si>
  <si>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</si>
  <si>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</si>
  <si>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</si>
  <si>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</si>
  <si>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</si>
  <si>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</si>
  <si>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</si>
  <si>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</si>
  <si>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</si>
  <si>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</si>
  <si>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</si>
  <si>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</si>
  <si>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</si>
  <si>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</si>
  <si>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</si>
  <si>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</si>
  <si>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</si>
  <si>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</si>
  <si>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</si>
  <si>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</si>
  <si>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</si>
  <si>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</si>
  <si>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</si>
  <si>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</si>
  <si>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</si>
  <si>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</si>
  <si>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</si>
  <si>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</si>
  <si>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</si>
  <si>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</si>
  <si>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</si>
  <si>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</si>
  <si>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</si>
  <si>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</si>
  <si>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</si>
  <si>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</si>
  <si>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</si>
  <si>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</si>
  <si>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</si>
  <si>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</si>
  <si>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</si>
  <si>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</si>
  <si>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</si>
  <si>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</si>
  <si>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</si>
  <si>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</si>
  <si>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</si>
  <si>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</si>
  <si>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</si>
  <si>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</si>
  <si>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</si>
  <si>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</si>
  <si>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</si>
  <si>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</si>
  <si>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</si>
  <si>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</si>
  <si>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</si>
  <si>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</si>
  <si>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</si>
  <si>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185007</t>
  </si>
  <si>
    <t xml:space="preserve">  衡东县第八中学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</si>
  <si>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</si>
  <si>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</si>
  <si>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</si>
  <si>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</si>
  <si>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</si>
  <si>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</si>
  <si>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</si>
  <si>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</si>
  <si>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</si>
  <si>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</si>
  <si>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</si>
  <si>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</si>
  <si>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</si>
  <si>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</si>
  <si>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03</t>
  </si>
  <si>
    <t xml:space="preserve">    2050203</t>
  </si>
  <si>
    <t xml:space="preserve">    初中教育</t>
  </si>
  <si>
    <t>04</t>
  </si>
  <si>
    <t xml:space="preserve">    2050204</t>
  </si>
  <si>
    <t xml:space="preserve">    高中教育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</si>
  <si>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</si>
  <si>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</si>
  <si>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</si>
  <si>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</si>
  <si>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</si>
  <si>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</si>
  <si>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</si>
  <si>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</si>
  <si>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</si>
  <si>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</si>
  <si>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</si>
  <si>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</si>
  <si>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</si>
  <si>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</si>
  <si>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</si>
  <si>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</si>
  <si>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</si>
  <si>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</si>
  <si>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</si>
  <si>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</si>
  <si>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</si>
  <si>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</si>
  <si>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</si>
  <si>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</si>
  <si>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</si>
  <si>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</si>
  <si>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</si>
  <si>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</si>
  <si>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</si>
  <si>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</si>
  <si>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</si>
  <si>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</si>
  <si>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</si>
  <si>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</si>
  <si>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</si>
  <si>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</si>
  <si>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</si>
  <si>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</si>
  <si>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</si>
  <si>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</si>
  <si>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</si>
  <si>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</si>
  <si>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</si>
  <si>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</si>
  <si>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</si>
  <si>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</si>
  <si>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</si>
  <si>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</si>
  <si>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</si>
  <si>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</si>
  <si>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</si>
  <si>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</si>
  <si>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</si>
  <si>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</si>
  <si>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</si>
  <si>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</si>
  <si>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</si>
  <si>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</si>
  <si>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</si>
  <si>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 2050204</t>
  </si>
  <si>
    <t xml:space="preserve">     高中教育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</si>
  <si>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</si>
  <si>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</si>
  <si>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</si>
  <si>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</si>
  <si>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</si>
  <si>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</si>
  <si>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</si>
  <si>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</si>
  <si>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</si>
  <si>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</si>
  <si>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</si>
  <si>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</si>
  <si>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</si>
  <si>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</si>
  <si>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单位：单位：185007_衡东县第八中学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</si>
  <si>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</si>
  <si>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</si>
  <si>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</si>
  <si>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</si>
  <si>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</si>
  <si>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</si>
  <si>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</si>
  <si>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30308</t>
  </si>
  <si>
    <t xml:space="preserve">  助学金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</si>
  <si>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</si>
  <si>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</si>
  <si>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</si>
  <si>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</si>
  <si>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</si>
  <si>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</si>
  <si>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</si>
  <si>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</si>
  <si>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</si>
  <si>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</si>
  <si>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</si>
  <si>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</si>
  <si>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</si>
  <si>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</si>
  <si>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</si>
  <si>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</si>
  <si>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</si>
  <si>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</si>
  <si>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</si>
  <si>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</si>
  <si>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</si>
  <si>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</si>
  <si>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</si>
  <si>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</si>
  <si>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</si>
  <si>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</si>
  <si>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30204</t>
  </si>
  <si>
    <t xml:space="preserve">  手续费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</si>
  <si>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</si>
  <si>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</si>
  <si>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</si>
  <si>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</si>
  <si>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30226</t>
  </si>
  <si>
    <t xml:space="preserve">  劳务费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</si>
  <si>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</si>
  <si>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</si>
  <si>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</si>
  <si>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</si>
  <si>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30209</t>
  </si>
  <si>
    <t xml:space="preserve">  物业管理费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</si>
  <si>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</si>
  <si>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</si>
  <si>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</si>
  <si>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</si>
  <si>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</si>
  <si>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</si>
  <si>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</si>
  <si>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</si>
  <si>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30218</t>
  </si>
  <si>
    <t xml:space="preserve">  专用材料费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</si>
  <si>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</si>
  <si>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</si>
  <si>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</si>
  <si>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</si>
  <si>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</si>
  <si>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</si>
  <si>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</si>
  <si>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</si>
  <si>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</si>
  <si>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</si>
  <si>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</si>
  <si>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</si>
  <si>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</si>
  <si>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</si>
  <si>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</si>
  <si>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</si>
  <si>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</si>
  <si>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</si>
  <si>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</si>
  <si>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</si>
  <si>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</si>
  <si>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</si>
  <si>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</si>
  <si>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</si>
  <si>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</si>
  <si>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</si>
  <si>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</si>
  <si>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</si>
  <si>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</si>
  <si>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</si>
  <si>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</si>
  <si>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</si>
  <si>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</si>
  <si>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</si>
  <si>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</si>
  <si>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</si>
  <si>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</si>
  <si>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</si>
  <si>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</si>
  <si>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</si>
  <si>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</si>
  <si>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</si>
  <si>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</si>
  <si>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</si>
  <si>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</si>
  <si>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</si>
  <si>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</si>
  <si>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</si>
  <si>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</si>
  <si>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</si>
  <si>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</si>
  <si>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</si>
  <si>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</si>
  <si>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</si>
  <si>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</si>
  <si>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</si>
  <si>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</si>
  <si>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</si>
  <si>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</si>
  <si>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</si>
  <si>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</si>
  <si>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</si>
  <si>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</si>
  <si>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</si>
  <si>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</si>
  <si>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</si>
  <si>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</si>
  <si>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</si>
  <si>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</si>
  <si>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</si>
  <si>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</si>
  <si>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</si>
  <si>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</si>
  <si>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</si>
  <si>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</si>
  <si>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</si>
  <si>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</si>
  <si>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</si>
  <si>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</si>
  <si>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</si>
  <si>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</si>
  <si>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</si>
  <si>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</si>
  <si>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</si>
  <si>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</si>
  <si>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</si>
  <si>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</si>
  <si>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</si>
  <si>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</si>
  <si>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</si>
  <si>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</si>
  <si>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</si>
  <si>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</si>
  <si>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</si>
  <si>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</si>
  <si>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</si>
  <si>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</si>
  <si>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</si>
  <si>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</si>
  <si>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</si>
  <si>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</si>
  <si>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</si>
  <si>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185007</t>
  </si>
  <si>
    <t xml:space="preserve">   环保灶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</si>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</sst>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9"/>
      <color rgb="FF000000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11" fillId="0" borderId="1" xfId="49" applyNumberFormat="1" applyFont="1" applyFill="1" applyBorder="1" applyAlignment="1" applyProtection="1">
      <alignment vertical="center"/>
      <protection locked="0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6" sqref="B24 B6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1612.8399</v>
      </c>
      <c r="C6" s="17" t="s">
        <v>41</v>
      </c>
      <c r="D6" s="19"/>
      <c r="E6" s="12" t="s">
        <v>42</v>
      </c>
      <c r="F6" s="11">
        <v>2279.2969</v>
      </c>
      <c r="G6" s="17" t="s">
        <v>43</v>
      </c>
      <c r="H6" s="16">
        <v>304.8274</v>
      </c>
    </row>
    <row r="7" ht="14.2" customHeight="1" spans="1:8">
      <c r="A7" s="17" t="s">
        <v>44</v>
      </c>
      <c r="B7" s="16">
        <v>1582.8399</v>
      </c>
      <c r="C7" s="17" t="s">
        <v>45</v>
      </c>
      <c r="D7" s="19"/>
      <c r="E7" s="17" t="s">
        <v>46</v>
      </c>
      <c r="F7" s="16">
        <v>1843.195</v>
      </c>
      <c r="G7" s="17" t="s">
        <v>47</v>
      </c>
      <c r="H7" s="16">
        <v>144.0736</v>
      </c>
    </row>
    <row r="8" ht="14.2" customHeight="1" spans="1:8">
      <c r="A8" s="12" t="s">
        <v>48</v>
      </c>
      <c r="B8" s="16">
        <v>30</v>
      </c>
      <c r="C8" s="17" t="s">
        <v>49</v>
      </c>
      <c r="D8" s="19"/>
      <c r="E8" s="17" t="s">
        <v>50</v>
      </c>
      <c r="F8" s="16">
        <v>354.3461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81.7558</v>
      </c>
      <c r="G9" s="17" t="s">
        <v>55</v>
      </c>
      <c r="H9" s="16">
        <v>14</v>
      </c>
    </row>
    <row r="10" ht="14.2" customHeight="1" spans="1:8">
      <c r="A10" s="17" t="s">
        <v>56</v>
      </c>
      <c r="B10" s="16"/>
      <c r="C10" s="17" t="s">
        <v>57</v>
      </c>
      <c r="D10" s="19">
        <v>2063.5027</v>
      </c>
      <c r="E10" s="12" t="s">
        <v>58</v>
      </c>
      <c r="F10" s="11">
        <v>14</v>
      </c>
      <c r="G10" s="17" t="s">
        <v>59</v>
      </c>
      <c r="H10" s="16">
        <v>1748.6401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131.311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81.7558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14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501.6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178.857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178.857</v>
      </c>
      <c r="C25" s="17" t="s">
        <v>109</v>
      </c>
      <c r="D25" s="19">
        <v>98.4832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2293.2969</v>
      </c>
      <c r="C37" s="12" t="s">
        <v>128</v>
      </c>
      <c r="D37" s="11">
        <v>2293.2969</v>
      </c>
      <c r="E37" s="12" t="s">
        <v>128</v>
      </c>
      <c r="F37" s="11">
        <v>2293.2969</v>
      </c>
      <c r="G37" s="12" t="s">
        <v>128</v>
      </c>
      <c r="H37" s="11">
        <v>2293.2969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2293.2969</v>
      </c>
      <c r="C40" s="12" t="s">
        <v>132</v>
      </c>
      <c r="D40" s="11">
        <v>2293.2969</v>
      </c>
      <c r="E40" s="12" t="s">
        <v>132</v>
      </c>
      <c r="F40" s="11">
        <v>2293.2969</v>
      </c>
      <c r="G40" s="12" t="s">
        <v>132</v>
      </c>
      <c r="H40" s="11">
        <v>2293.2969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2293.2969</v>
      </c>
      <c r="D7" s="25">
        <v>2293.2969</v>
      </c>
      <c r="E7" s="25">
        <v>1612.8399</v>
      </c>
      <c r="F7" s="25"/>
      <c r="G7" s="25"/>
      <c r="H7" s="25"/>
      <c r="I7" s="25">
        <v>501.6</v>
      </c>
      <c r="J7" s="25">
        <v>178.857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2293.2969</v>
      </c>
      <c r="D8" s="25">
        <v>2293.2969</v>
      </c>
      <c r="E8" s="25">
        <v>1612.8399</v>
      </c>
      <c r="F8" s="25"/>
      <c r="G8" s="25"/>
      <c r="H8" s="25"/>
      <c r="I8" s="25">
        <v>501.6</v>
      </c>
      <c r="J8" s="25">
        <v>178.857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2293.2969</v>
      </c>
      <c r="D9" s="19">
        <v>2293.2969</v>
      </c>
      <c r="E9" s="16">
        <v>1612.8399</v>
      </c>
      <c r="F9" s="16"/>
      <c r="G9" s="16"/>
      <c r="H9" s="16"/>
      <c r="I9" s="16">
        <v>501.6</v>
      </c>
      <c r="J9" s="16">
        <v>178.857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9" t="s">
        <v>136</v>
      </c>
      <c r="E6" s="39"/>
      <c r="F6" s="40">
        <v>2293.2969</v>
      </c>
      <c r="G6" s="40">
        <v>2279.2969</v>
      </c>
      <c r="H6" s="40">
        <v>14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155</v>
      </c>
      <c r="F7" s="43">
        <v>2293.2969</v>
      </c>
      <c r="G7" s="40">
        <v>2279.2969</v>
      </c>
      <c r="H7" s="40">
        <v>14</v>
      </c>
      <c r="I7" s="43"/>
      <c r="J7" s="48"/>
      <c r="K7" s="48"/>
    </row>
    <row r="8" ht="19.9" customHeight="1" spans="1:11">
      <c r="A8" s="41"/>
      <c r="B8" s="41"/>
      <c r="C8" s="41"/>
      <c r="D8" s="42" t="s">
        <v>156</v>
      </c>
      <c r="E8" s="42" t="s">
        <v>157</v>
      </c>
      <c r="F8" s="43">
        <v>2293.2969</v>
      </c>
      <c r="G8" s="40">
        <v>2279.2969</v>
      </c>
      <c r="H8" s="40">
        <v>14</v>
      </c>
      <c r="I8" s="43"/>
      <c r="J8" s="48"/>
      <c r="K8" s="48"/>
    </row>
    <row r="9" ht="19.9" customHeight="1" spans="1:11">
      <c r="A9" s="44" t="s">
        <v>170</v>
      </c>
      <c r="B9" s="44" t="s">
        <v>171</v>
      </c>
      <c r="C9" s="44" t="s">
        <v>172</v>
      </c>
      <c r="D9" s="45" t="s">
        <v>173</v>
      </c>
      <c r="E9" s="46" t="s">
        <v>174</v>
      </c>
      <c r="F9" s="47">
        <v>1037.8775</v>
      </c>
      <c r="G9" s="47">
        <v>1023.8775</v>
      </c>
      <c r="H9" s="47">
        <v>14</v>
      </c>
      <c r="I9" s="47"/>
      <c r="J9" s="46"/>
      <c r="K9" s="46"/>
    </row>
    <row r="10" ht="19.9" customHeight="1" spans="1:11">
      <c r="A10" s="44" t="s">
        <v>170</v>
      </c>
      <c r="B10" s="44" t="s">
        <v>171</v>
      </c>
      <c r="C10" s="44" t="s">
        <v>175</v>
      </c>
      <c r="D10" s="45" t="s">
        <v>176</v>
      </c>
      <c r="E10" s="46" t="s">
        <v>177</v>
      </c>
      <c r="F10" s="47">
        <v>1025.6252</v>
      </c>
      <c r="G10" s="47">
        <v>1025.6252</v>
      </c>
      <c r="H10" s="47"/>
      <c r="I10" s="47"/>
      <c r="J10" s="46"/>
      <c r="K10" s="46"/>
    </row>
    <row r="11" ht="19.9" customHeight="1" spans="1:11">
      <c r="A11" s="44" t="s">
        <v>178</v>
      </c>
      <c r="B11" s="44" t="s">
        <v>179</v>
      </c>
      <c r="C11" s="44" t="s">
        <v>179</v>
      </c>
      <c r="D11" s="45" t="s">
        <v>180</v>
      </c>
      <c r="E11" s="46" t="s">
        <v>181</v>
      </c>
      <c r="F11" s="47">
        <v>131.311</v>
      </c>
      <c r="G11" s="47">
        <v>131.311</v>
      </c>
      <c r="H11" s="47"/>
      <c r="I11" s="47"/>
      <c r="J11" s="46"/>
      <c r="K11" s="46"/>
    </row>
    <row r="12" ht="19.9" customHeight="1" spans="1:11">
      <c r="A12" s="44" t="s">
        <v>182</v>
      </c>
      <c r="B12" s="44" t="s">
        <v>171</v>
      </c>
      <c r="C12" s="44" t="s">
        <v>183</v>
      </c>
      <c r="D12" s="45" t="s">
        <v>184</v>
      </c>
      <c r="E12" s="46" t="s">
        <v>185</v>
      </c>
      <c r="F12" s="47">
        <v>98.4832</v>
      </c>
      <c r="G12" s="47">
        <v>98.4832</v>
      </c>
      <c r="H12" s="47"/>
      <c r="I12" s="47"/>
      <c r="J12" s="46"/>
      <c r="K12" s="46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186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2293.2969</v>
      </c>
      <c r="G6" s="11">
        <v>304.8274</v>
      </c>
      <c r="H6" s="11">
        <v>144.0736</v>
      </c>
      <c r="I6" s="11"/>
      <c r="J6" s="11">
        <v>14</v>
      </c>
      <c r="K6" s="11">
        <v>1748.6401</v>
      </c>
      <c r="L6" s="11"/>
      <c r="M6" s="11"/>
      <c r="N6" s="11"/>
      <c r="O6" s="11">
        <v>81.7558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2293.2969</v>
      </c>
      <c r="G7" s="11">
        <v>304.8274</v>
      </c>
      <c r="H7" s="11">
        <v>144.0736</v>
      </c>
      <c r="I7" s="11"/>
      <c r="J7" s="11">
        <v>14</v>
      </c>
      <c r="K7" s="11">
        <v>1748.6401</v>
      </c>
      <c r="L7" s="11"/>
      <c r="M7" s="11"/>
      <c r="N7" s="11"/>
      <c r="O7" s="11">
        <v>81.7558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6">
        <v>2293.2969</v>
      </c>
      <c r="G8" s="36">
        <v>304.8274</v>
      </c>
      <c r="H8" s="36">
        <v>144.0736</v>
      </c>
      <c r="I8" s="36"/>
      <c r="J8" s="36">
        <v>14</v>
      </c>
      <c r="K8" s="36">
        <v>1748.6401</v>
      </c>
      <c r="L8" s="36"/>
      <c r="M8" s="36"/>
      <c r="N8" s="36"/>
      <c r="O8" s="36">
        <v>81.7558</v>
      </c>
      <c r="P8" s="36"/>
      <c r="Q8" s="36"/>
      <c r="R8" s="36"/>
      <c r="S8" s="36"/>
      <c r="T8" s="36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204</v>
      </c>
      <c r="E9" s="22" t="s">
        <v>174</v>
      </c>
      <c r="F9" s="23">
        <v>1037.8775</v>
      </c>
      <c r="G9" s="23">
        <v>44.4526</v>
      </c>
      <c r="H9" s="23">
        <v>38.9457</v>
      </c>
      <c r="I9" s="23"/>
      <c r="J9" s="23">
        <v>14</v>
      </c>
      <c r="K9" s="23">
        <v>897.4598</v>
      </c>
      <c r="L9" s="23"/>
      <c r="M9" s="23"/>
      <c r="N9" s="23"/>
      <c r="O9" s="23">
        <v>43.0194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175</v>
      </c>
      <c r="D10" s="15" t="s">
        <v>204</v>
      </c>
      <c r="E10" s="22" t="s">
        <v>177</v>
      </c>
      <c r="F10" s="23">
        <v>1025.6252</v>
      </c>
      <c r="G10" s="23">
        <v>30.5806</v>
      </c>
      <c r="H10" s="23">
        <v>105.1279</v>
      </c>
      <c r="I10" s="23"/>
      <c r="J10" s="23"/>
      <c r="K10" s="23">
        <v>851.1803</v>
      </c>
      <c r="L10" s="23"/>
      <c r="M10" s="23"/>
      <c r="N10" s="23"/>
      <c r="O10" s="23">
        <v>38.7364</v>
      </c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179</v>
      </c>
      <c r="D11" s="15" t="s">
        <v>204</v>
      </c>
      <c r="E11" s="22" t="s">
        <v>181</v>
      </c>
      <c r="F11" s="23">
        <v>131.311</v>
      </c>
      <c r="G11" s="23">
        <v>131.311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182</v>
      </c>
      <c r="B12" s="21" t="s">
        <v>171</v>
      </c>
      <c r="C12" s="21" t="s">
        <v>183</v>
      </c>
      <c r="D12" s="15" t="s">
        <v>204</v>
      </c>
      <c r="E12" s="22" t="s">
        <v>185</v>
      </c>
      <c r="F12" s="23">
        <v>98.4832</v>
      </c>
      <c r="G12" s="23">
        <v>98.4832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205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187</v>
      </c>
      <c r="E4" s="4" t="s">
        <v>188</v>
      </c>
      <c r="F4" s="4" t="s">
        <v>206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207</v>
      </c>
      <c r="I5" s="4" t="s">
        <v>208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211</v>
      </c>
      <c r="O5" s="4" t="s">
        <v>200</v>
      </c>
      <c r="P5" s="4" t="s">
        <v>212</v>
      </c>
      <c r="Q5" s="4" t="s">
        <v>213</v>
      </c>
      <c r="R5" s="4" t="s">
        <v>214</v>
      </c>
      <c r="S5" s="4" t="s">
        <v>196</v>
      </c>
      <c r="T5" s="4" t="s">
        <v>199</v>
      </c>
      <c r="U5" s="4" t="s">
        <v>203</v>
      </c>
    </row>
    <row r="6" ht="19.9" customHeight="1" spans="1:21">
      <c r="A6" s="12"/>
      <c r="B6" s="12"/>
      <c r="C6" s="12"/>
      <c r="D6" s="12"/>
      <c r="E6" s="12" t="s">
        <v>136</v>
      </c>
      <c r="F6" s="11">
        <v>2293.2969</v>
      </c>
      <c r="G6" s="11">
        <v>2279.2969</v>
      </c>
      <c r="H6" s="11">
        <v>1843.195</v>
      </c>
      <c r="I6" s="11">
        <v>354.3461</v>
      </c>
      <c r="J6" s="11">
        <v>81.7558</v>
      </c>
      <c r="K6" s="11">
        <v>14</v>
      </c>
      <c r="L6" s="11"/>
      <c r="M6" s="11"/>
      <c r="N6" s="11"/>
      <c r="O6" s="11"/>
      <c r="P6" s="11">
        <v>14</v>
      </c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2293.2969</v>
      </c>
      <c r="G7" s="11">
        <v>2279.2969</v>
      </c>
      <c r="H7" s="11">
        <v>1843.195</v>
      </c>
      <c r="I7" s="11">
        <v>354.3461</v>
      </c>
      <c r="J7" s="11">
        <v>81.7558</v>
      </c>
      <c r="K7" s="11">
        <v>14</v>
      </c>
      <c r="L7" s="11">
        <v>0</v>
      </c>
      <c r="M7" s="11"/>
      <c r="N7" s="11"/>
      <c r="O7" s="11"/>
      <c r="P7" s="11">
        <v>14</v>
      </c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2293.2969</v>
      </c>
      <c r="G8" s="11">
        <v>2279.2969</v>
      </c>
      <c r="H8" s="11">
        <v>1843.195</v>
      </c>
      <c r="I8" s="11">
        <v>354.3461</v>
      </c>
      <c r="J8" s="11">
        <v>81.7558</v>
      </c>
      <c r="K8" s="11">
        <v>14</v>
      </c>
      <c r="L8" s="11">
        <v>0</v>
      </c>
      <c r="M8" s="11"/>
      <c r="N8" s="11"/>
      <c r="O8" s="11"/>
      <c r="P8" s="11">
        <v>14</v>
      </c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204</v>
      </c>
      <c r="E9" s="22" t="s">
        <v>174</v>
      </c>
      <c r="F9" s="19">
        <v>1037.8775</v>
      </c>
      <c r="G9" s="16">
        <v>1023.8775</v>
      </c>
      <c r="H9" s="16">
        <v>867.9422</v>
      </c>
      <c r="I9" s="16">
        <v>112.9159</v>
      </c>
      <c r="J9" s="16">
        <v>43.0194</v>
      </c>
      <c r="K9" s="16">
        <v>14</v>
      </c>
      <c r="L9" s="16"/>
      <c r="M9" s="16"/>
      <c r="N9" s="16"/>
      <c r="O9" s="16"/>
      <c r="P9" s="16">
        <v>14</v>
      </c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175</v>
      </c>
      <c r="D10" s="15" t="s">
        <v>204</v>
      </c>
      <c r="E10" s="22" t="s">
        <v>177</v>
      </c>
      <c r="F10" s="19">
        <v>1025.6252</v>
      </c>
      <c r="G10" s="16">
        <v>1025.6252</v>
      </c>
      <c r="H10" s="16">
        <v>745.4586</v>
      </c>
      <c r="I10" s="16">
        <v>241.4302</v>
      </c>
      <c r="J10" s="16">
        <v>38.7364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178</v>
      </c>
      <c r="B11" s="21" t="s">
        <v>179</v>
      </c>
      <c r="C11" s="21" t="s">
        <v>179</v>
      </c>
      <c r="D11" s="15" t="s">
        <v>204</v>
      </c>
      <c r="E11" s="22" t="s">
        <v>181</v>
      </c>
      <c r="F11" s="19">
        <v>131.311</v>
      </c>
      <c r="G11" s="16">
        <v>131.311</v>
      </c>
      <c r="H11" s="16">
        <v>131.311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182</v>
      </c>
      <c r="B12" s="21" t="s">
        <v>171</v>
      </c>
      <c r="C12" s="21" t="s">
        <v>183</v>
      </c>
      <c r="D12" s="15" t="s">
        <v>204</v>
      </c>
      <c r="E12" s="22" t="s">
        <v>185</v>
      </c>
      <c r="F12" s="19">
        <v>98.4832</v>
      </c>
      <c r="G12" s="16">
        <v>98.4832</v>
      </c>
      <c r="H12" s="16">
        <v>98.4832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215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216</v>
      </c>
      <c r="B6" s="11">
        <v>1791.6969</v>
      </c>
      <c r="C6" s="12" t="s">
        <v>217</v>
      </c>
      <c r="D6" s="25">
        <v>1791.6969</v>
      </c>
      <c r="E6" s="34"/>
    </row>
    <row r="7" ht="17.65" customHeight="1" spans="1:5">
      <c r="A7" s="17" t="s">
        <v>218</v>
      </c>
      <c r="B7" s="16">
        <v>1791.6969</v>
      </c>
      <c r="C7" s="17" t="s">
        <v>41</v>
      </c>
      <c r="D7" s="19"/>
      <c r="E7" s="34"/>
    </row>
    <row r="8" ht="17.65" customHeight="1" spans="1:5">
      <c r="A8" s="17" t="s">
        <v>219</v>
      </c>
      <c r="B8" s="16">
        <v>1761.6969</v>
      </c>
      <c r="C8" s="17" t="s">
        <v>45</v>
      </c>
      <c r="D8" s="19"/>
      <c r="E8" s="34"/>
    </row>
    <row r="9" ht="27.1" customHeight="1" spans="1:5">
      <c r="A9" s="17" t="s">
        <v>48</v>
      </c>
      <c r="B9" s="16">
        <v>30</v>
      </c>
      <c r="C9" s="17" t="s">
        <v>49</v>
      </c>
      <c r="D9" s="19"/>
      <c r="E9" s="34"/>
    </row>
    <row r="10" ht="17.65" customHeight="1" spans="1:5">
      <c r="A10" s="17" t="s">
        <v>220</v>
      </c>
      <c r="B10" s="16"/>
      <c r="C10" s="17" t="s">
        <v>53</v>
      </c>
      <c r="D10" s="19"/>
      <c r="E10" s="34"/>
    </row>
    <row r="11" ht="17.65" customHeight="1" spans="1:5">
      <c r="A11" s="17" t="s">
        <v>221</v>
      </c>
      <c r="B11" s="16"/>
      <c r="C11" s="17" t="s">
        <v>57</v>
      </c>
      <c r="D11" s="19">
        <v>1561.9027</v>
      </c>
      <c r="E11" s="34"/>
    </row>
    <row r="12" ht="17.65" customHeight="1" spans="1:5">
      <c r="A12" s="17" t="s">
        <v>222</v>
      </c>
      <c r="B12" s="16"/>
      <c r="C12" s="17" t="s">
        <v>61</v>
      </c>
      <c r="D12" s="19"/>
      <c r="E12" s="34"/>
    </row>
    <row r="13" ht="17.65" customHeight="1" spans="1:5">
      <c r="A13" s="12" t="s">
        <v>223</v>
      </c>
      <c r="B13" s="11"/>
      <c r="C13" s="17" t="s">
        <v>65</v>
      </c>
      <c r="D13" s="19"/>
      <c r="E13" s="34"/>
    </row>
    <row r="14" ht="17.65" customHeight="1" spans="1:5">
      <c r="A14" s="17" t="s">
        <v>218</v>
      </c>
      <c r="B14" s="16"/>
      <c r="C14" s="17" t="s">
        <v>69</v>
      </c>
      <c r="D14" s="19">
        <v>131.311</v>
      </c>
      <c r="E14" s="34"/>
    </row>
    <row r="15" ht="17.65" customHeight="1" spans="1:5">
      <c r="A15" s="17" t="s">
        <v>220</v>
      </c>
      <c r="B15" s="16"/>
      <c r="C15" s="17" t="s">
        <v>73</v>
      </c>
      <c r="D15" s="19"/>
      <c r="E15" s="34"/>
    </row>
    <row r="16" ht="17.65" customHeight="1" spans="1:5">
      <c r="A16" s="17" t="s">
        <v>221</v>
      </c>
      <c r="B16" s="16"/>
      <c r="C16" s="17" t="s">
        <v>77</v>
      </c>
      <c r="D16" s="19"/>
      <c r="E16" s="34"/>
    </row>
    <row r="17" ht="17.65" customHeight="1" spans="1:5">
      <c r="A17" s="17" t="s">
        <v>222</v>
      </c>
      <c r="B17" s="16"/>
      <c r="C17" s="17" t="s">
        <v>81</v>
      </c>
      <c r="D17" s="19"/>
      <c r="E17" s="34"/>
    </row>
    <row r="18" ht="17.65" customHeight="1" spans="1:5">
      <c r="A18" s="17"/>
      <c r="B18" s="16"/>
      <c r="C18" s="17" t="s">
        <v>85</v>
      </c>
      <c r="D18" s="19"/>
      <c r="E18" s="34"/>
    </row>
    <row r="19" ht="17.65" customHeight="1" spans="1:5">
      <c r="A19" s="17"/>
      <c r="B19" s="17"/>
      <c r="C19" s="17" t="s">
        <v>89</v>
      </c>
      <c r="D19" s="19"/>
      <c r="E19" s="34"/>
    </row>
    <row r="20" ht="17.65" customHeight="1" spans="1:5">
      <c r="A20" s="17"/>
      <c r="B20" s="17"/>
      <c r="C20" s="17" t="s">
        <v>93</v>
      </c>
      <c r="D20" s="19"/>
      <c r="E20" s="34"/>
    </row>
    <row r="21" ht="17.65" customHeight="1" spans="1:5">
      <c r="A21" s="17"/>
      <c r="B21" s="17"/>
      <c r="C21" s="17" t="s">
        <v>97</v>
      </c>
      <c r="D21" s="19"/>
      <c r="E21" s="34"/>
    </row>
    <row r="22" ht="17.65" customHeight="1" spans="1:5">
      <c r="A22" s="17"/>
      <c r="B22" s="17"/>
      <c r="C22" s="17" t="s">
        <v>100</v>
      </c>
      <c r="D22" s="19"/>
      <c r="E22" s="34"/>
    </row>
    <row r="23" ht="17.65" customHeight="1" spans="1:5">
      <c r="A23" s="17"/>
      <c r="B23" s="17"/>
      <c r="C23" s="17" t="s">
        <v>103</v>
      </c>
      <c r="D23" s="19"/>
      <c r="E23" s="34"/>
    </row>
    <row r="24" ht="17.65" customHeight="1" spans="1:5">
      <c r="A24" s="17"/>
      <c r="B24" s="17"/>
      <c r="C24" s="17" t="s">
        <v>105</v>
      </c>
      <c r="D24" s="19"/>
      <c r="E24" s="34"/>
    </row>
    <row r="25" ht="17.65" customHeight="1" spans="1:5">
      <c r="A25" s="17"/>
      <c r="B25" s="17"/>
      <c r="C25" s="17" t="s">
        <v>107</v>
      </c>
      <c r="D25" s="19"/>
      <c r="E25" s="34"/>
    </row>
    <row r="26" ht="17.65" customHeight="1" spans="1:5">
      <c r="A26" s="17"/>
      <c r="B26" s="17"/>
      <c r="C26" s="17" t="s">
        <v>109</v>
      </c>
      <c r="D26" s="19">
        <v>98.4832</v>
      </c>
      <c r="E26" s="34"/>
    </row>
    <row r="27" ht="17.65" customHeight="1" spans="1:5">
      <c r="A27" s="17"/>
      <c r="B27" s="17"/>
      <c r="C27" s="17" t="s">
        <v>111</v>
      </c>
      <c r="D27" s="19"/>
      <c r="E27" s="34"/>
    </row>
    <row r="28" ht="17.65" customHeight="1" spans="1:5">
      <c r="A28" s="17"/>
      <c r="B28" s="17"/>
      <c r="C28" s="17" t="s">
        <v>113</v>
      </c>
      <c r="D28" s="19"/>
      <c r="E28" s="34"/>
    </row>
    <row r="29" ht="17.65" customHeight="1" spans="1:5">
      <c r="A29" s="17"/>
      <c r="B29" s="17"/>
      <c r="C29" s="17" t="s">
        <v>115</v>
      </c>
      <c r="D29" s="19"/>
      <c r="E29" s="34"/>
    </row>
    <row r="30" ht="17.65" customHeight="1" spans="1:5">
      <c r="A30" s="17"/>
      <c r="B30" s="17"/>
      <c r="C30" s="17" t="s">
        <v>117</v>
      </c>
      <c r="D30" s="19"/>
      <c r="E30" s="34"/>
    </row>
    <row r="31" ht="17.65" customHeight="1" spans="1:5">
      <c r="A31" s="17"/>
      <c r="B31" s="17"/>
      <c r="C31" s="17" t="s">
        <v>119</v>
      </c>
      <c r="D31" s="19"/>
      <c r="E31" s="34"/>
    </row>
    <row r="32" ht="17.65" customHeight="1" spans="1:5">
      <c r="A32" s="17"/>
      <c r="B32" s="17"/>
      <c r="C32" s="17" t="s">
        <v>121</v>
      </c>
      <c r="D32" s="19"/>
      <c r="E32" s="34"/>
    </row>
    <row r="33" ht="17.65" customHeight="1" spans="1:5">
      <c r="A33" s="17"/>
      <c r="B33" s="17"/>
      <c r="C33" s="17" t="s">
        <v>123</v>
      </c>
      <c r="D33" s="19"/>
      <c r="E33" s="34"/>
    </row>
    <row r="34" ht="17.65" customHeight="1" spans="1:5">
      <c r="A34" s="17"/>
      <c r="B34" s="17"/>
      <c r="C34" s="17" t="s">
        <v>124</v>
      </c>
      <c r="D34" s="19"/>
      <c r="E34" s="34"/>
    </row>
    <row r="35" ht="17.65" customHeight="1" spans="1:5">
      <c r="A35" s="17"/>
      <c r="B35" s="17"/>
      <c r="C35" s="17" t="s">
        <v>125</v>
      </c>
      <c r="D35" s="19"/>
      <c r="E35" s="34"/>
    </row>
    <row r="36" ht="17.65" customHeight="1" spans="1:5">
      <c r="A36" s="17"/>
      <c r="B36" s="17"/>
      <c r="C36" s="17" t="s">
        <v>126</v>
      </c>
      <c r="D36" s="19"/>
      <c r="E36" s="34"/>
    </row>
    <row r="37" ht="17.65" customHeight="1" spans="1:5">
      <c r="A37" s="17"/>
      <c r="B37" s="17"/>
      <c r="C37" s="17"/>
      <c r="D37" s="17"/>
      <c r="E37" s="34"/>
    </row>
    <row r="38" ht="17.65" customHeight="1" spans="1:5">
      <c r="A38" s="12"/>
      <c r="B38" s="12"/>
      <c r="C38" s="12" t="s">
        <v>224</v>
      </c>
      <c r="D38" s="11"/>
      <c r="E38" s="35"/>
    </row>
    <row r="39" ht="17.65" customHeight="1" spans="1:5">
      <c r="A39" s="12"/>
      <c r="B39" s="12"/>
      <c r="C39" s="12"/>
      <c r="D39" s="12"/>
      <c r="E39" s="35"/>
    </row>
    <row r="40" ht="17.65" customHeight="1" spans="1:5">
      <c r="A40" s="4" t="s">
        <v>225</v>
      </c>
      <c r="B40" s="11">
        <v>1791.6969</v>
      </c>
      <c r="C40" s="4" t="s">
        <v>226</v>
      </c>
      <c r="D40" s="25">
        <v>1791.6969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zoomScale="120" zoomScaleNormal="120" workbookViewId="0">
      <selection activeCell="O8" sqref="O8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9" width="9.09166666666667" customWidth="1"/>
    <col min="10" max="10" width="10.45" customWidth="1"/>
    <col min="11" max="11" width="11.4" customWidth="1"/>
    <col min="12" max="12" width="15.875" customWidth="1"/>
  </cols>
  <sheetData>
    <row r="1" ht="14.3" customHeight="1" spans="1:12">
      <c r="A1" s="1"/>
      <c r="D1" s="1"/>
      <c r="L1" s="13" t="s">
        <v>227</v>
      </c>
    </row>
    <row r="2" ht="37.65" customHeight="1" spans="1:12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ht="21.1" customHeight="1" spans="1:1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6" t="s">
        <v>32</v>
      </c>
      <c r="L3" s="6"/>
    </row>
    <row r="4" ht="17.3" customHeight="1" spans="1:12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/>
      <c r="L4" s="9" t="s">
        <v>163</v>
      </c>
    </row>
    <row r="5" ht="17.3" customHeight="1" spans="1:12">
      <c r="A5" s="9"/>
      <c r="B5" s="9"/>
      <c r="C5" s="9"/>
      <c r="D5" s="9"/>
      <c r="E5" s="9"/>
      <c r="F5" s="9"/>
      <c r="G5" s="9" t="s">
        <v>138</v>
      </c>
      <c r="H5" s="9" t="s">
        <v>228</v>
      </c>
      <c r="I5" s="9"/>
      <c r="J5" s="9"/>
      <c r="K5" s="9" t="s">
        <v>229</v>
      </c>
      <c r="L5" s="9"/>
    </row>
    <row r="6" ht="21.1" customHeight="1" spans="1:12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207</v>
      </c>
      <c r="I6" s="9" t="s">
        <v>230</v>
      </c>
      <c r="J6" s="9" t="s">
        <v>198</v>
      </c>
      <c r="K6" s="9"/>
      <c r="L6" s="9"/>
    </row>
    <row r="7" ht="19.9" customHeight="1" spans="1:12">
      <c r="A7" s="17"/>
      <c r="B7" s="17"/>
      <c r="C7" s="17"/>
      <c r="D7" s="12"/>
      <c r="E7" s="12" t="s">
        <v>136</v>
      </c>
      <c r="F7" s="11">
        <f>F8</f>
        <v>1791.6969</v>
      </c>
      <c r="G7" s="11">
        <f>G8</f>
        <v>1777.6969</v>
      </c>
      <c r="H7" s="11">
        <f>H8</f>
        <v>1461.595</v>
      </c>
      <c r="I7" s="11">
        <f>I8</f>
        <v>30.3657</v>
      </c>
      <c r="J7" s="11">
        <f>J8</f>
        <v>81.7558</v>
      </c>
      <c r="K7" s="11">
        <f>K8</f>
        <v>203.9804</v>
      </c>
      <c r="L7" s="11">
        <f>L8</f>
        <v>14</v>
      </c>
    </row>
    <row r="8" ht="19.9" customHeight="1" spans="1:12">
      <c r="A8" s="17"/>
      <c r="B8" s="17"/>
      <c r="C8" s="17"/>
      <c r="D8" s="10" t="s">
        <v>154</v>
      </c>
      <c r="E8" s="10" t="s">
        <v>155</v>
      </c>
      <c r="F8" s="11">
        <f>F9</f>
        <v>1791.6969</v>
      </c>
      <c r="G8" s="11">
        <f>G9</f>
        <v>1777.6969</v>
      </c>
      <c r="H8" s="11">
        <f>H9</f>
        <v>1461.595</v>
      </c>
      <c r="I8" s="11">
        <f>I9</f>
        <v>30.3657</v>
      </c>
      <c r="J8" s="11">
        <f>J9</f>
        <v>81.7558</v>
      </c>
      <c r="K8" s="11">
        <f>K9</f>
        <v>203.9804</v>
      </c>
      <c r="L8" s="11">
        <f>L9</f>
        <v>14</v>
      </c>
    </row>
    <row r="9" ht="19.9" customHeight="1" spans="1:12">
      <c r="A9" s="17"/>
      <c r="B9" s="17"/>
      <c r="C9" s="17"/>
      <c r="D9" s="18" t="s">
        <v>156</v>
      </c>
      <c r="E9" s="18" t="s">
        <v>157</v>
      </c>
      <c r="F9" s="11">
        <f>F10+F14+F17</f>
        <v>1791.6969</v>
      </c>
      <c r="G9" s="11">
        <f>G10+G14+G17</f>
        <v>1777.6969</v>
      </c>
      <c r="H9" s="11">
        <f>H10+H14+H17</f>
        <v>1461.595</v>
      </c>
      <c r="I9" s="11">
        <f>I10+I14+I17</f>
        <v>30.3657</v>
      </c>
      <c r="J9" s="11">
        <f>J10+J14+J17</f>
        <v>81.7558</v>
      </c>
      <c r="K9" s="11">
        <f>K10+K14+K17</f>
        <v>203.9804</v>
      </c>
      <c r="L9" s="11">
        <f>L10+L14+L17</f>
        <v>14</v>
      </c>
    </row>
    <row r="10" ht="19.9" customHeight="1" spans="1:12">
      <c r="A10" s="4" t="s">
        <v>170</v>
      </c>
      <c r="B10" s="4"/>
      <c r="C10" s="4"/>
      <c r="D10" s="12" t="s">
        <v>231</v>
      </c>
      <c r="E10" s="12" t="s">
        <v>232</v>
      </c>
      <c r="F10" s="11">
        <f>F11</f>
        <v>1561.9027</v>
      </c>
      <c r="G10" s="11">
        <f>G11</f>
        <v>1547.9027</v>
      </c>
      <c r="H10" s="11">
        <f>H11</f>
        <v>1231.8008</v>
      </c>
      <c r="I10" s="11">
        <f>I11</f>
        <v>30.3657</v>
      </c>
      <c r="J10" s="11">
        <f>J11</f>
        <v>81.7558</v>
      </c>
      <c r="K10" s="11">
        <f>K11</f>
        <v>203.9804</v>
      </c>
      <c r="L10" s="11">
        <f>L11</f>
        <v>14</v>
      </c>
    </row>
    <row r="11" ht="19.9" customHeight="1" spans="1:12">
      <c r="A11" s="4" t="s">
        <v>170</v>
      </c>
      <c r="B11" s="32" t="s">
        <v>171</v>
      </c>
      <c r="C11" s="4"/>
      <c r="D11" s="12" t="s">
        <v>233</v>
      </c>
      <c r="E11" s="12" t="s">
        <v>234</v>
      </c>
      <c r="F11" s="11">
        <f>G11+L11</f>
        <v>1561.9027</v>
      </c>
      <c r="G11" s="11">
        <f>H11+I11+J11+K11</f>
        <v>1547.9027</v>
      </c>
      <c r="H11" s="11">
        <f>H12+H13</f>
        <v>1231.8008</v>
      </c>
      <c r="I11" s="11">
        <f>I12+I13</f>
        <v>30.3657</v>
      </c>
      <c r="J11" s="11">
        <f>J12+J13</f>
        <v>81.7558</v>
      </c>
      <c r="K11" s="11">
        <f>K12+K13</f>
        <v>203.9804</v>
      </c>
      <c r="L11" s="11">
        <f>L12+L13</f>
        <v>14</v>
      </c>
    </row>
    <row r="12" ht="19.9" customHeight="1" spans="1:12">
      <c r="A12" s="21" t="s">
        <v>170</v>
      </c>
      <c r="B12" s="21" t="s">
        <v>171</v>
      </c>
      <c r="C12" s="21" t="s">
        <v>172</v>
      </c>
      <c r="D12" s="15" t="s">
        <v>235</v>
      </c>
      <c r="E12" s="17" t="s">
        <v>236</v>
      </c>
      <c r="F12" s="17">
        <v>897.8775</v>
      </c>
      <c r="G12" s="17">
        <v>883.8775</v>
      </c>
      <c r="H12" s="17">
        <v>727.9422</v>
      </c>
      <c r="I12" s="17">
        <v>17.9634</v>
      </c>
      <c r="J12" s="17">
        <v>43.0194</v>
      </c>
      <c r="K12" s="17">
        <v>94.9525</v>
      </c>
      <c r="L12" s="17">
        <v>14</v>
      </c>
    </row>
    <row r="13" ht="19.9" customHeight="1" spans="1:12">
      <c r="A13" s="21" t="s">
        <v>170</v>
      </c>
      <c r="B13" s="21" t="s">
        <v>171</v>
      </c>
      <c r="C13" s="21" t="s">
        <v>175</v>
      </c>
      <c r="D13" s="15" t="s">
        <v>237</v>
      </c>
      <c r="E13" s="17" t="s">
        <v>238</v>
      </c>
      <c r="F13" s="17">
        <v>664.0252</v>
      </c>
      <c r="G13" s="17">
        <v>664.0252</v>
      </c>
      <c r="H13" s="17">
        <v>503.8586</v>
      </c>
      <c r="I13" s="17">
        <v>12.4023</v>
      </c>
      <c r="J13" s="17">
        <v>38.7364</v>
      </c>
      <c r="K13" s="17">
        <v>109.0279</v>
      </c>
      <c r="L13" s="17"/>
    </row>
    <row r="14" ht="19.9" customHeight="1" spans="1:12">
      <c r="A14" s="4" t="s">
        <v>178</v>
      </c>
      <c r="B14" s="4"/>
      <c r="C14" s="4"/>
      <c r="D14" s="12" t="s">
        <v>239</v>
      </c>
      <c r="E14" s="12" t="s">
        <v>240</v>
      </c>
      <c r="F14" s="11">
        <f>G14+L14</f>
        <v>131.311</v>
      </c>
      <c r="G14" s="11">
        <f>H14+I14+J14</f>
        <v>131.311</v>
      </c>
      <c r="H14" s="11">
        <f>H15</f>
        <v>131.311</v>
      </c>
      <c r="I14" s="11"/>
      <c r="J14" s="11"/>
      <c r="K14" s="11"/>
      <c r="L14" s="11"/>
    </row>
    <row r="15" ht="19.9" customHeight="1" spans="1:12">
      <c r="A15" s="4" t="s">
        <v>178</v>
      </c>
      <c r="B15" s="32" t="s">
        <v>179</v>
      </c>
      <c r="C15" s="4"/>
      <c r="D15" s="12" t="s">
        <v>241</v>
      </c>
      <c r="E15" s="12" t="s">
        <v>242</v>
      </c>
      <c r="F15" s="11">
        <f>G15+L15</f>
        <v>131.311</v>
      </c>
      <c r="G15" s="11">
        <f>H15+I15+J15</f>
        <v>131.311</v>
      </c>
      <c r="H15" s="11">
        <f>H16</f>
        <v>131.311</v>
      </c>
      <c r="I15" s="11"/>
      <c r="J15" s="11"/>
      <c r="K15" s="11"/>
      <c r="L15" s="11"/>
    </row>
    <row r="16" ht="19.9" customHeight="1" spans="1:12">
      <c r="A16" s="21" t="s">
        <v>178</v>
      </c>
      <c r="B16" s="21" t="s">
        <v>179</v>
      </c>
      <c r="C16" s="21" t="s">
        <v>179</v>
      </c>
      <c r="D16" s="15" t="s">
        <v>243</v>
      </c>
      <c r="E16" s="17" t="s">
        <v>244</v>
      </c>
      <c r="F16" s="17">
        <v>131.311</v>
      </c>
      <c r="G16" s="17">
        <v>131.311</v>
      </c>
      <c r="H16" s="17">
        <v>131.311</v>
      </c>
      <c r="I16" s="17"/>
      <c r="J16" s="17"/>
      <c r="K16" s="17"/>
      <c r="L16" s="17"/>
    </row>
    <row r="17" ht="19.9" customHeight="1" spans="1:12">
      <c r="A17" s="4" t="s">
        <v>182</v>
      </c>
      <c r="B17" s="4"/>
      <c r="C17" s="4"/>
      <c r="D17" s="12" t="s">
        <v>245</v>
      </c>
      <c r="E17" s="12" t="s">
        <v>246</v>
      </c>
      <c r="F17" s="11">
        <f>G17+L17</f>
        <v>98.4832</v>
      </c>
      <c r="G17" s="11">
        <f>G18</f>
        <v>98.4832</v>
      </c>
      <c r="H17" s="11">
        <f>H18</f>
        <v>98.4832</v>
      </c>
      <c r="I17" s="11"/>
      <c r="J17" s="11"/>
      <c r="K17" s="11"/>
      <c r="L17" s="11"/>
    </row>
    <row r="18" ht="19.9" customHeight="1" spans="1:12">
      <c r="A18" s="4" t="s">
        <v>182</v>
      </c>
      <c r="B18" s="32" t="s">
        <v>171</v>
      </c>
      <c r="C18" s="4"/>
      <c r="D18" s="12" t="s">
        <v>247</v>
      </c>
      <c r="E18" s="12" t="s">
        <v>248</v>
      </c>
      <c r="F18" s="11">
        <f>G18+L18</f>
        <v>98.4832</v>
      </c>
      <c r="G18" s="11">
        <f>G19</f>
        <v>98.4832</v>
      </c>
      <c r="H18" s="11">
        <f>H19</f>
        <v>98.4832</v>
      </c>
      <c r="I18" s="11"/>
      <c r="J18" s="11"/>
      <c r="K18" s="11"/>
      <c r="L18" s="11"/>
    </row>
    <row r="19" ht="19.9" customHeight="1" spans="1:12">
      <c r="A19" s="21" t="s">
        <v>182</v>
      </c>
      <c r="B19" s="21" t="s">
        <v>171</v>
      </c>
      <c r="C19" s="21" t="s">
        <v>183</v>
      </c>
      <c r="D19" s="15" t="s">
        <v>249</v>
      </c>
      <c r="E19" s="17" t="s">
        <v>250</v>
      </c>
      <c r="F19" s="17">
        <v>98.4832</v>
      </c>
      <c r="G19" s="17">
        <v>98.4832</v>
      </c>
      <c r="H19" s="17">
        <v>98.4832</v>
      </c>
      <c r="I19" s="17"/>
      <c r="J19" s="33"/>
      <c r="K19" s="33"/>
      <c r="L19" s="33"/>
    </row>
    <row r="20" ht="14.3" customHeight="1" spans="1:5">
      <c r="A20" s="5" t="s">
        <v>251</v>
      </c>
      <c r="B20" s="5"/>
      <c r="C20" s="5"/>
      <c r="D20" s="5"/>
      <c r="E20" s="5"/>
    </row>
  </sheetData>
  <mergeCells count="13">
    <mergeCell ref="A2:L2"/>
    <mergeCell ref="A3:J3"/>
    <mergeCell ref="K3:L3"/>
    <mergeCell ref="G4:K4"/>
    <mergeCell ref="H5:J5"/>
    <mergeCell ref="A20:E20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2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252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253</v>
      </c>
      <c r="B3" s="26"/>
      <c r="C3" s="26"/>
      <c r="D3" s="26"/>
      <c r="E3" s="27" t="s">
        <v>254</v>
      </c>
    </row>
    <row r="4" ht="27.1" customHeight="1" spans="1:5">
      <c r="A4" s="28" t="s">
        <v>255</v>
      </c>
      <c r="B4" s="28"/>
      <c r="C4" s="28" t="s">
        <v>256</v>
      </c>
      <c r="D4" s="28"/>
      <c r="E4" s="28"/>
    </row>
    <row r="5" ht="19.9" customHeight="1" spans="1:5">
      <c r="A5" s="9" t="s">
        <v>257</v>
      </c>
      <c r="B5" s="9" t="s">
        <v>161</v>
      </c>
      <c r="C5" s="9" t="s">
        <v>136</v>
      </c>
      <c r="D5" s="9" t="s">
        <v>228</v>
      </c>
      <c r="E5" s="9" t="s">
        <v>229</v>
      </c>
    </row>
    <row r="6" ht="23.1" customHeight="1" spans="1:5">
      <c r="A6" s="10" t="s">
        <v>258</v>
      </c>
      <c r="B6" s="10" t="s">
        <v>198</v>
      </c>
      <c r="C6" s="29">
        <v>81.7558</v>
      </c>
      <c r="D6" s="29">
        <v>81.7558</v>
      </c>
      <c r="E6" s="29"/>
    </row>
    <row r="7" ht="23.1" customHeight="1" spans="1:5">
      <c r="A7" s="30" t="s">
        <v>259</v>
      </c>
      <c r="B7" s="30" t="s">
        <v>260</v>
      </c>
      <c r="C7" s="31">
        <v>13.5268</v>
      </c>
      <c r="D7" s="31">
        <v>13.5268</v>
      </c>
      <c r="E7" s="31"/>
    </row>
    <row r="8" ht="23.1" customHeight="1" spans="1:5">
      <c r="A8" s="30" t="s">
        <v>261</v>
      </c>
      <c r="B8" s="30" t="s">
        <v>262</v>
      </c>
      <c r="C8" s="31">
        <v>49.3614</v>
      </c>
      <c r="D8" s="31">
        <v>49.3614</v>
      </c>
      <c r="E8" s="31"/>
    </row>
    <row r="9" ht="23.1" customHeight="1" spans="1:5">
      <c r="A9" s="30" t="s">
        <v>263</v>
      </c>
      <c r="B9" s="30" t="s">
        <v>264</v>
      </c>
      <c r="C9" s="31">
        <v>18.8676</v>
      </c>
      <c r="D9" s="31">
        <v>18.8676</v>
      </c>
      <c r="E9" s="31"/>
    </row>
    <row r="10" ht="23.1" customHeight="1" spans="1:5">
      <c r="A10" s="10" t="s">
        <v>265</v>
      </c>
      <c r="B10" s="10" t="s">
        <v>207</v>
      </c>
      <c r="C10" s="29">
        <v>1461.595</v>
      </c>
      <c r="D10" s="29">
        <v>1461.595</v>
      </c>
      <c r="E10" s="29"/>
    </row>
    <row r="11" ht="23.1" customHeight="1" spans="1:5">
      <c r="A11" s="30" t="s">
        <v>266</v>
      </c>
      <c r="B11" s="30" t="s">
        <v>267</v>
      </c>
      <c r="C11" s="31">
        <v>176.1528</v>
      </c>
      <c r="D11" s="31">
        <v>176.1528</v>
      </c>
      <c r="E11" s="31"/>
    </row>
    <row r="12" ht="23.1" customHeight="1" spans="1:5">
      <c r="A12" s="30" t="s">
        <v>268</v>
      </c>
      <c r="B12" s="30" t="s">
        <v>269</v>
      </c>
      <c r="C12" s="31">
        <v>576.0996</v>
      </c>
      <c r="D12" s="31">
        <v>576.0996</v>
      </c>
      <c r="E12" s="31"/>
    </row>
    <row r="13" ht="23.1" customHeight="1" spans="1:5">
      <c r="A13" s="30" t="s">
        <v>270</v>
      </c>
      <c r="B13" s="30" t="s">
        <v>271</v>
      </c>
      <c r="C13" s="31">
        <v>251.1936</v>
      </c>
      <c r="D13" s="31">
        <v>251.1936</v>
      </c>
      <c r="E13" s="31"/>
    </row>
    <row r="14" ht="23.1" customHeight="1" spans="1:5">
      <c r="A14" s="30" t="s">
        <v>272</v>
      </c>
      <c r="B14" s="30" t="s">
        <v>273</v>
      </c>
      <c r="C14" s="31">
        <v>103.1916</v>
      </c>
      <c r="D14" s="31">
        <v>103.1916</v>
      </c>
      <c r="E14" s="31"/>
    </row>
    <row r="15" ht="23.1" customHeight="1" spans="1:5">
      <c r="A15" s="30" t="s">
        <v>274</v>
      </c>
      <c r="B15" s="30" t="s">
        <v>275</v>
      </c>
      <c r="C15" s="31">
        <v>50.13</v>
      </c>
      <c r="D15" s="31">
        <v>50.13</v>
      </c>
      <c r="E15" s="31"/>
    </row>
    <row r="16" ht="23.1" customHeight="1" spans="1:5">
      <c r="A16" s="30" t="s">
        <v>276</v>
      </c>
      <c r="B16" s="30" t="s">
        <v>277</v>
      </c>
      <c r="C16" s="31">
        <v>3.6328</v>
      </c>
      <c r="D16" s="31">
        <v>3.6328</v>
      </c>
      <c r="E16" s="31"/>
    </row>
    <row r="17" ht="23.1" customHeight="1" spans="1:5">
      <c r="A17" s="30" t="s">
        <v>278</v>
      </c>
      <c r="B17" s="30" t="s">
        <v>279</v>
      </c>
      <c r="C17" s="31">
        <v>71.4004</v>
      </c>
      <c r="D17" s="31">
        <v>71.4004</v>
      </c>
      <c r="E17" s="31"/>
    </row>
    <row r="18" ht="23.1" customHeight="1" spans="1:5">
      <c r="A18" s="30" t="s">
        <v>280</v>
      </c>
      <c r="B18" s="30" t="s">
        <v>281</v>
      </c>
      <c r="C18" s="31">
        <v>131.311</v>
      </c>
      <c r="D18" s="31">
        <v>131.311</v>
      </c>
      <c r="E18" s="31"/>
    </row>
    <row r="19" ht="23.1" customHeight="1" spans="1:5">
      <c r="A19" s="30" t="s">
        <v>282</v>
      </c>
      <c r="B19" s="30" t="s">
        <v>283</v>
      </c>
      <c r="C19" s="31">
        <v>98.4832</v>
      </c>
      <c r="D19" s="31">
        <v>98.4832</v>
      </c>
      <c r="E19" s="31"/>
    </row>
    <row r="20" ht="23.1" customHeight="1" spans="1:5">
      <c r="A20" s="10" t="s">
        <v>284</v>
      </c>
      <c r="B20" s="10" t="s">
        <v>230</v>
      </c>
      <c r="C20" s="29">
        <v>234.3461</v>
      </c>
      <c r="D20" s="29">
        <v>30.3657</v>
      </c>
      <c r="E20" s="29">
        <v>203.9804</v>
      </c>
    </row>
    <row r="21" ht="23.1" customHeight="1" spans="1:5">
      <c r="A21" s="30" t="s">
        <v>285</v>
      </c>
      <c r="B21" s="30" t="s">
        <v>286</v>
      </c>
      <c r="C21" s="31">
        <v>20.5173</v>
      </c>
      <c r="D21" s="31">
        <v>20.5173</v>
      </c>
      <c r="E21" s="31"/>
    </row>
    <row r="22" ht="23.1" customHeight="1" spans="1:5">
      <c r="A22" s="30" t="s">
        <v>287</v>
      </c>
      <c r="B22" s="30" t="s">
        <v>288</v>
      </c>
      <c r="C22" s="31">
        <v>9.8484</v>
      </c>
      <c r="D22" s="31">
        <v>9.8484</v>
      </c>
      <c r="E22" s="31"/>
    </row>
    <row r="23" ht="23.1" customHeight="1" spans="1:5">
      <c r="A23" s="30" t="s">
        <v>289</v>
      </c>
      <c r="B23" s="30" t="s">
        <v>290</v>
      </c>
      <c r="C23" s="31">
        <v>1</v>
      </c>
      <c r="D23" s="31"/>
      <c r="E23" s="31">
        <v>1</v>
      </c>
    </row>
    <row r="24" ht="23.1" customHeight="1" spans="1:5">
      <c r="A24" s="30" t="s">
        <v>291</v>
      </c>
      <c r="B24" s="30" t="s">
        <v>292</v>
      </c>
      <c r="C24" s="31">
        <v>2.4</v>
      </c>
      <c r="D24" s="31"/>
      <c r="E24" s="31">
        <v>2.4</v>
      </c>
    </row>
    <row r="25" ht="23.1" customHeight="1" spans="1:5">
      <c r="A25" s="30" t="s">
        <v>293</v>
      </c>
      <c r="B25" s="30" t="s">
        <v>294</v>
      </c>
      <c r="C25" s="31">
        <v>15</v>
      </c>
      <c r="D25" s="31"/>
      <c r="E25" s="31">
        <v>15</v>
      </c>
    </row>
    <row r="26" ht="23.1" customHeight="1" spans="1:5">
      <c r="A26" s="30" t="s">
        <v>295</v>
      </c>
      <c r="B26" s="30" t="s">
        <v>296</v>
      </c>
      <c r="C26" s="31">
        <v>10</v>
      </c>
      <c r="D26" s="31"/>
      <c r="E26" s="31">
        <v>10</v>
      </c>
    </row>
    <row r="27" ht="23.1" customHeight="1" spans="1:5">
      <c r="A27" s="30" t="s">
        <v>297</v>
      </c>
      <c r="B27" s="30" t="s">
        <v>298</v>
      </c>
      <c r="C27" s="31">
        <v>69.9068</v>
      </c>
      <c r="D27" s="31"/>
      <c r="E27" s="31">
        <v>69.9068</v>
      </c>
    </row>
    <row r="28" ht="23.1" customHeight="1" spans="1:5">
      <c r="A28" s="30" t="s">
        <v>299</v>
      </c>
      <c r="B28" s="30" t="s">
        <v>300</v>
      </c>
      <c r="C28" s="31">
        <v>12.3104</v>
      </c>
      <c r="D28" s="31"/>
      <c r="E28" s="31">
        <v>12.3104</v>
      </c>
    </row>
    <row r="29" ht="23.1" customHeight="1" spans="1:5">
      <c r="A29" s="30" t="s">
        <v>301</v>
      </c>
      <c r="B29" s="30" t="s">
        <v>302</v>
      </c>
      <c r="C29" s="31">
        <v>10</v>
      </c>
      <c r="D29" s="31"/>
      <c r="E29" s="31">
        <v>10</v>
      </c>
    </row>
    <row r="30" ht="23.1" customHeight="1" spans="1:5">
      <c r="A30" s="30" t="s">
        <v>303</v>
      </c>
      <c r="B30" s="30" t="s">
        <v>304</v>
      </c>
      <c r="C30" s="31">
        <v>9</v>
      </c>
      <c r="D30" s="31"/>
      <c r="E30" s="31">
        <v>9</v>
      </c>
    </row>
    <row r="31" ht="23.1" customHeight="1" spans="1:5">
      <c r="A31" s="30" t="s">
        <v>305</v>
      </c>
      <c r="B31" s="30" t="s">
        <v>306</v>
      </c>
      <c r="C31" s="31">
        <v>10</v>
      </c>
      <c r="D31" s="31"/>
      <c r="E31" s="31">
        <v>10</v>
      </c>
    </row>
    <row r="32" ht="23.1" customHeight="1" spans="1:5">
      <c r="A32" s="30" t="s">
        <v>307</v>
      </c>
      <c r="B32" s="30" t="s">
        <v>308</v>
      </c>
      <c r="C32" s="31">
        <v>2.8</v>
      </c>
      <c r="D32" s="31"/>
      <c r="E32" s="31">
        <v>2.8</v>
      </c>
    </row>
    <row r="33" ht="23.1" customHeight="1" spans="1:5">
      <c r="A33" s="30" t="s">
        <v>309</v>
      </c>
      <c r="B33" s="30" t="s">
        <v>310</v>
      </c>
      <c r="C33" s="31">
        <v>51.5632</v>
      </c>
      <c r="D33" s="31"/>
      <c r="E33" s="31">
        <v>51.5632</v>
      </c>
    </row>
    <row r="34" ht="23.1" customHeight="1" spans="1:5">
      <c r="A34" s="30" t="s">
        <v>311</v>
      </c>
      <c r="B34" s="30" t="s">
        <v>312</v>
      </c>
      <c r="C34" s="31">
        <v>10</v>
      </c>
      <c r="D34" s="31"/>
      <c r="E34" s="31">
        <v>10</v>
      </c>
    </row>
    <row r="35" ht="19.9" customHeight="1" spans="1:5">
      <c r="A35" s="4" t="s">
        <v>136</v>
      </c>
      <c r="B35" s="4"/>
      <c r="C35" s="29">
        <v>1777.6969</v>
      </c>
      <c r="D35" s="29">
        <v>1573.7165</v>
      </c>
      <c r="E35" s="29">
        <v>203.9804</v>
      </c>
    </row>
    <row r="36" ht="14.3" customHeight="1" spans="1:5">
      <c r="A36" s="5" t="s">
        <v>251</v>
      </c>
      <c r="B36" s="5"/>
      <c r="C36" s="5"/>
      <c r="D36" s="5"/>
      <c r="E36" s="5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H35" sqref="H35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313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190</v>
      </c>
      <c r="H4" s="9"/>
      <c r="I4" s="9"/>
      <c r="J4" s="9"/>
      <c r="K4" s="9"/>
      <c r="L4" s="9" t="s">
        <v>194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314</v>
      </c>
      <c r="I5" s="9" t="s">
        <v>315</v>
      </c>
      <c r="J5" s="9" t="s">
        <v>316</v>
      </c>
      <c r="K5" s="9" t="s">
        <v>317</v>
      </c>
      <c r="L5" s="9" t="s">
        <v>136</v>
      </c>
      <c r="M5" s="9" t="s">
        <v>207</v>
      </c>
      <c r="N5" s="9" t="s">
        <v>318</v>
      </c>
    </row>
    <row r="6" ht="19.9" customHeight="1" spans="1:14">
      <c r="A6" s="12"/>
      <c r="B6" s="12"/>
      <c r="C6" s="12"/>
      <c r="D6" s="12"/>
      <c r="E6" s="12" t="s">
        <v>136</v>
      </c>
      <c r="F6" s="25">
        <v>1461.595</v>
      </c>
      <c r="G6" s="25">
        <v>304.8274</v>
      </c>
      <c r="H6" s="25"/>
      <c r="I6" s="25">
        <v>206.3442</v>
      </c>
      <c r="J6" s="25">
        <v>98.4832</v>
      </c>
      <c r="K6" s="25"/>
      <c r="L6" s="25">
        <v>1156.7676</v>
      </c>
      <c r="M6" s="25">
        <v>1156.7676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1461.595</v>
      </c>
      <c r="G7" s="25">
        <v>304.8274</v>
      </c>
      <c r="H7" s="25"/>
      <c r="I7" s="25">
        <v>206.3442</v>
      </c>
      <c r="J7" s="25">
        <v>98.4832</v>
      </c>
      <c r="K7" s="25"/>
      <c r="L7" s="25">
        <v>1156.7676</v>
      </c>
      <c r="M7" s="25">
        <v>1156.7676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1461.595</v>
      </c>
      <c r="G8" s="25">
        <v>304.8274</v>
      </c>
      <c r="H8" s="25"/>
      <c r="I8" s="25">
        <v>206.3442</v>
      </c>
      <c r="J8" s="25">
        <v>98.4832</v>
      </c>
      <c r="K8" s="25"/>
      <c r="L8" s="25">
        <v>1156.7676</v>
      </c>
      <c r="M8" s="25">
        <v>1156.7676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727.9422</v>
      </c>
      <c r="G9" s="16">
        <v>44.4526</v>
      </c>
      <c r="H9" s="19"/>
      <c r="I9" s="19">
        <v>44.4526</v>
      </c>
      <c r="J9" s="19"/>
      <c r="K9" s="19"/>
      <c r="L9" s="16">
        <v>683.4896</v>
      </c>
      <c r="M9" s="19">
        <v>683.4896</v>
      </c>
      <c r="N9" s="19"/>
    </row>
    <row r="10" ht="19.9" customHeight="1" spans="1:14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503.8586</v>
      </c>
      <c r="G10" s="16">
        <v>30.5806</v>
      </c>
      <c r="H10" s="19"/>
      <c r="I10" s="19">
        <v>30.5806</v>
      </c>
      <c r="J10" s="19"/>
      <c r="K10" s="19"/>
      <c r="L10" s="16">
        <v>473.278</v>
      </c>
      <c r="M10" s="19">
        <v>473.278</v>
      </c>
      <c r="N10" s="19"/>
    </row>
    <row r="11" ht="19.9" customHeight="1" spans="1:14">
      <c r="A11" s="21" t="s">
        <v>178</v>
      </c>
      <c r="B11" s="21" t="s">
        <v>179</v>
      </c>
      <c r="C11" s="21" t="s">
        <v>179</v>
      </c>
      <c r="D11" s="15" t="s">
        <v>204</v>
      </c>
      <c r="E11" s="17" t="s">
        <v>181</v>
      </c>
      <c r="F11" s="16">
        <v>131.311</v>
      </c>
      <c r="G11" s="16">
        <v>131.311</v>
      </c>
      <c r="H11" s="19"/>
      <c r="I11" s="19">
        <v>131.311</v>
      </c>
      <c r="J11" s="19"/>
      <c r="K11" s="19"/>
      <c r="L11" s="16"/>
      <c r="M11" s="19"/>
      <c r="N11" s="19"/>
    </row>
    <row r="12" ht="19.9" customHeight="1" spans="1:14">
      <c r="A12" s="21" t="s">
        <v>182</v>
      </c>
      <c r="B12" s="21" t="s">
        <v>171</v>
      </c>
      <c r="C12" s="21" t="s">
        <v>183</v>
      </c>
      <c r="D12" s="15" t="s">
        <v>204</v>
      </c>
      <c r="E12" s="17" t="s">
        <v>185</v>
      </c>
      <c r="F12" s="16">
        <v>98.4832</v>
      </c>
      <c r="G12" s="16">
        <v>98.4832</v>
      </c>
      <c r="H12" s="19"/>
      <c r="I12" s="19"/>
      <c r="J12" s="19">
        <v>98.4832</v>
      </c>
      <c r="K12" s="19"/>
      <c r="L12" s="16"/>
      <c r="M12" s="19"/>
      <c r="N12" s="19"/>
    </row>
    <row r="13" ht="14.3" customHeight="1" spans="1:5">
      <c r="A13" s="5" t="s">
        <v>251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319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320</v>
      </c>
      <c r="H4" s="9"/>
      <c r="I4" s="9"/>
      <c r="J4" s="9"/>
      <c r="K4" s="9"/>
      <c r="L4" s="9" t="s">
        <v>321</v>
      </c>
      <c r="M4" s="9"/>
      <c r="N4" s="9"/>
      <c r="O4" s="9"/>
      <c r="P4" s="9"/>
      <c r="Q4" s="9"/>
      <c r="R4" s="9" t="s">
        <v>316</v>
      </c>
      <c r="S4" s="9" t="s">
        <v>322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323</v>
      </c>
      <c r="I5" s="9" t="s">
        <v>324</v>
      </c>
      <c r="J5" s="9" t="s">
        <v>325</v>
      </c>
      <c r="K5" s="9" t="s">
        <v>326</v>
      </c>
      <c r="L5" s="9" t="s">
        <v>136</v>
      </c>
      <c r="M5" s="9" t="s">
        <v>327</v>
      </c>
      <c r="N5" s="9" t="s">
        <v>328</v>
      </c>
      <c r="O5" s="9" t="s">
        <v>329</v>
      </c>
      <c r="P5" s="9" t="s">
        <v>330</v>
      </c>
      <c r="Q5" s="9" t="s">
        <v>331</v>
      </c>
      <c r="R5" s="9"/>
      <c r="S5" s="9" t="s">
        <v>136</v>
      </c>
      <c r="T5" s="9" t="s">
        <v>332</v>
      </c>
      <c r="U5" s="9" t="s">
        <v>333</v>
      </c>
      <c r="V5" s="9" t="s">
        <v>317</v>
      </c>
    </row>
    <row r="6" ht="19.9" customHeight="1" spans="1:22">
      <c r="A6" s="12"/>
      <c r="B6" s="12"/>
      <c r="C6" s="12"/>
      <c r="D6" s="12"/>
      <c r="E6" s="12" t="s">
        <v>136</v>
      </c>
      <c r="F6" s="11">
        <v>1461.595</v>
      </c>
      <c r="G6" s="11">
        <v>1106.6376</v>
      </c>
      <c r="H6" s="11">
        <v>576.0996</v>
      </c>
      <c r="I6" s="11">
        <v>103.1916</v>
      </c>
      <c r="J6" s="11">
        <v>176.1528</v>
      </c>
      <c r="K6" s="11">
        <v>251.1936</v>
      </c>
      <c r="L6" s="11">
        <v>206.3442</v>
      </c>
      <c r="M6" s="11">
        <v>131.311</v>
      </c>
      <c r="N6" s="11"/>
      <c r="O6" s="11">
        <v>71.4004</v>
      </c>
      <c r="P6" s="11"/>
      <c r="Q6" s="11">
        <v>3.6328</v>
      </c>
      <c r="R6" s="11">
        <v>98.4832</v>
      </c>
      <c r="S6" s="11">
        <v>50.13</v>
      </c>
      <c r="T6" s="11"/>
      <c r="U6" s="11"/>
      <c r="V6" s="11">
        <v>50.13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1461.595</v>
      </c>
      <c r="G7" s="11">
        <v>1106.6376</v>
      </c>
      <c r="H7" s="11">
        <v>576.0996</v>
      </c>
      <c r="I7" s="11">
        <v>103.1916</v>
      </c>
      <c r="J7" s="11">
        <v>176.1528</v>
      </c>
      <c r="K7" s="11">
        <v>251.1936</v>
      </c>
      <c r="L7" s="11">
        <v>206.3442</v>
      </c>
      <c r="M7" s="11">
        <v>131.311</v>
      </c>
      <c r="N7" s="11"/>
      <c r="O7" s="11">
        <v>71.4004</v>
      </c>
      <c r="P7" s="11"/>
      <c r="Q7" s="11">
        <v>3.6328</v>
      </c>
      <c r="R7" s="11">
        <v>98.4832</v>
      </c>
      <c r="S7" s="11">
        <v>50.13</v>
      </c>
      <c r="T7" s="11"/>
      <c r="U7" s="11"/>
      <c r="V7" s="11">
        <v>50.13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1461.595</v>
      </c>
      <c r="G8" s="11">
        <v>1106.6376</v>
      </c>
      <c r="H8" s="11">
        <v>576.0996</v>
      </c>
      <c r="I8" s="11">
        <v>103.1916</v>
      </c>
      <c r="J8" s="11">
        <v>176.1528</v>
      </c>
      <c r="K8" s="11">
        <v>251.1936</v>
      </c>
      <c r="L8" s="11">
        <v>206.3442</v>
      </c>
      <c r="M8" s="11">
        <v>131.311</v>
      </c>
      <c r="N8" s="11"/>
      <c r="O8" s="11">
        <v>71.4004</v>
      </c>
      <c r="P8" s="11"/>
      <c r="Q8" s="11">
        <v>3.6328</v>
      </c>
      <c r="R8" s="11">
        <v>98.4832</v>
      </c>
      <c r="S8" s="11">
        <v>50.13</v>
      </c>
      <c r="T8" s="11"/>
      <c r="U8" s="11"/>
      <c r="V8" s="11">
        <v>50.13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727.9422</v>
      </c>
      <c r="G9" s="19">
        <v>659.0996</v>
      </c>
      <c r="H9" s="19">
        <v>339.48</v>
      </c>
      <c r="I9" s="19">
        <v>60.3108</v>
      </c>
      <c r="J9" s="19">
        <v>106.6916</v>
      </c>
      <c r="K9" s="19">
        <v>152.6172</v>
      </c>
      <c r="L9" s="16">
        <v>44.4526</v>
      </c>
      <c r="M9" s="19"/>
      <c r="N9" s="19"/>
      <c r="O9" s="19">
        <v>42.2383</v>
      </c>
      <c r="P9" s="19"/>
      <c r="Q9" s="19">
        <v>2.2143</v>
      </c>
      <c r="R9" s="19"/>
      <c r="S9" s="16">
        <v>24.39</v>
      </c>
      <c r="T9" s="19"/>
      <c r="U9" s="19"/>
      <c r="V9" s="19">
        <v>24.39</v>
      </c>
    </row>
    <row r="10" ht="19.9" customHeight="1" spans="1:22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503.8586</v>
      </c>
      <c r="G10" s="19">
        <v>447.538</v>
      </c>
      <c r="H10" s="19">
        <v>236.6196</v>
      </c>
      <c r="I10" s="19">
        <v>42.8808</v>
      </c>
      <c r="J10" s="19">
        <v>69.4612</v>
      </c>
      <c r="K10" s="19">
        <v>98.5764</v>
      </c>
      <c r="L10" s="16">
        <v>30.5806</v>
      </c>
      <c r="M10" s="19"/>
      <c r="N10" s="19"/>
      <c r="O10" s="19">
        <v>29.1621</v>
      </c>
      <c r="P10" s="19"/>
      <c r="Q10" s="19">
        <v>1.4185</v>
      </c>
      <c r="R10" s="19"/>
      <c r="S10" s="16">
        <v>25.74</v>
      </c>
      <c r="T10" s="19"/>
      <c r="U10" s="19"/>
      <c r="V10" s="19">
        <v>25.74</v>
      </c>
    </row>
    <row r="11" ht="19.9" customHeight="1" spans="1:22">
      <c r="A11" s="21" t="s">
        <v>178</v>
      </c>
      <c r="B11" s="21" t="s">
        <v>179</v>
      </c>
      <c r="C11" s="21" t="s">
        <v>179</v>
      </c>
      <c r="D11" s="15" t="s">
        <v>204</v>
      </c>
      <c r="E11" s="17" t="s">
        <v>181</v>
      </c>
      <c r="F11" s="16">
        <v>131.311</v>
      </c>
      <c r="G11" s="19"/>
      <c r="H11" s="19"/>
      <c r="I11" s="19"/>
      <c r="J11" s="19"/>
      <c r="K11" s="19"/>
      <c r="L11" s="16">
        <v>131.311</v>
      </c>
      <c r="M11" s="19">
        <v>131.311</v>
      </c>
      <c r="N11" s="19"/>
      <c r="O11" s="19"/>
      <c r="P11" s="19"/>
      <c r="Q11" s="19"/>
      <c r="R11" s="19"/>
      <c r="S11" s="16"/>
      <c r="T11" s="19"/>
      <c r="U11" s="19"/>
      <c r="V11" s="19"/>
    </row>
    <row r="12" ht="19.9" customHeight="1" spans="1:22">
      <c r="A12" s="21" t="s">
        <v>182</v>
      </c>
      <c r="B12" s="21" t="s">
        <v>171</v>
      </c>
      <c r="C12" s="21" t="s">
        <v>183</v>
      </c>
      <c r="D12" s="15" t="s">
        <v>204</v>
      </c>
      <c r="E12" s="17" t="s">
        <v>185</v>
      </c>
      <c r="F12" s="16">
        <v>98.4832</v>
      </c>
      <c r="G12" s="19"/>
      <c r="H12" s="19"/>
      <c r="I12" s="19"/>
      <c r="J12" s="19"/>
      <c r="K12" s="19"/>
      <c r="L12" s="16"/>
      <c r="M12" s="19"/>
      <c r="N12" s="19"/>
      <c r="O12" s="19"/>
      <c r="P12" s="19"/>
      <c r="Q12" s="19"/>
      <c r="R12" s="19">
        <v>98.4832</v>
      </c>
      <c r="S12" s="16"/>
      <c r="T12" s="19"/>
      <c r="U12" s="19"/>
      <c r="V12" s="19"/>
    </row>
    <row r="13" ht="14.3" customHeight="1" spans="1:6">
      <c r="A13" s="5" t="s">
        <v>251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334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187</v>
      </c>
      <c r="E4" s="9" t="s">
        <v>188</v>
      </c>
      <c r="F4" s="9" t="s">
        <v>335</v>
      </c>
      <c r="G4" s="9" t="s">
        <v>336</v>
      </c>
      <c r="H4" s="9" t="s">
        <v>337</v>
      </c>
      <c r="I4" s="9" t="s">
        <v>338</v>
      </c>
      <c r="J4" s="9" t="s">
        <v>339</v>
      </c>
      <c r="K4" s="9" t="s">
        <v>340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81.7558</v>
      </c>
      <c r="G6" s="11">
        <v>18.8676</v>
      </c>
      <c r="H6" s="11">
        <v>49.3614</v>
      </c>
      <c r="I6" s="11"/>
      <c r="J6" s="11"/>
      <c r="K6" s="11">
        <v>13.5268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81.7558</v>
      </c>
      <c r="G7" s="11">
        <v>18.8676</v>
      </c>
      <c r="H7" s="11">
        <v>49.3614</v>
      </c>
      <c r="I7" s="11"/>
      <c r="J7" s="11"/>
      <c r="K7" s="11">
        <v>13.5268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81.7558</v>
      </c>
      <c r="G8" s="11">
        <v>18.8676</v>
      </c>
      <c r="H8" s="11">
        <v>49.3614</v>
      </c>
      <c r="I8" s="11"/>
      <c r="J8" s="11"/>
      <c r="K8" s="11">
        <v>13.5268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43.0194</v>
      </c>
      <c r="G9" s="19">
        <v>18.8676</v>
      </c>
      <c r="H9" s="19">
        <v>10.625</v>
      </c>
      <c r="I9" s="19"/>
      <c r="J9" s="19"/>
      <c r="K9" s="19">
        <v>13.5268</v>
      </c>
    </row>
    <row r="10" ht="19.9" customHeight="1" spans="1:11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38.7364</v>
      </c>
      <c r="G10" s="19"/>
      <c r="H10" s="19">
        <v>38.7364</v>
      </c>
      <c r="I10" s="19"/>
      <c r="J10" s="19"/>
      <c r="K10" s="19"/>
    </row>
    <row r="11" ht="14.3" customHeight="1" spans="1:5">
      <c r="A11" s="5" t="s">
        <v>251</v>
      </c>
      <c r="B11" s="5"/>
      <c r="C11" s="5"/>
      <c r="D11" s="5"/>
      <c r="E11" s="5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341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187</v>
      </c>
      <c r="E4" s="9" t="s">
        <v>188</v>
      </c>
      <c r="F4" s="9" t="s">
        <v>335</v>
      </c>
      <c r="G4" s="9" t="s">
        <v>342</v>
      </c>
      <c r="H4" s="9" t="s">
        <v>343</v>
      </c>
      <c r="I4" s="9" t="s">
        <v>344</v>
      </c>
      <c r="J4" s="9" t="s">
        <v>345</v>
      </c>
      <c r="K4" s="9" t="s">
        <v>346</v>
      </c>
      <c r="L4" s="9" t="s">
        <v>347</v>
      </c>
      <c r="M4" s="9" t="s">
        <v>348</v>
      </c>
      <c r="N4" s="9" t="s">
        <v>337</v>
      </c>
      <c r="O4" s="9" t="s">
        <v>349</v>
      </c>
      <c r="P4" s="9" t="s">
        <v>350</v>
      </c>
      <c r="Q4" s="9" t="s">
        <v>338</v>
      </c>
      <c r="R4" s="9" t="s">
        <v>340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81.7558</v>
      </c>
      <c r="G6" s="11"/>
      <c r="H6" s="11"/>
      <c r="I6" s="11"/>
      <c r="J6" s="11"/>
      <c r="K6" s="11">
        <v>18.8676</v>
      </c>
      <c r="L6" s="11"/>
      <c r="M6" s="11"/>
      <c r="N6" s="11">
        <v>49.3614</v>
      </c>
      <c r="O6" s="11"/>
      <c r="P6" s="11"/>
      <c r="Q6" s="11"/>
      <c r="R6" s="11">
        <v>13.5268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81.7558</v>
      </c>
      <c r="G7" s="11"/>
      <c r="H7" s="11"/>
      <c r="I7" s="11"/>
      <c r="J7" s="11"/>
      <c r="K7" s="11">
        <v>18.8676</v>
      </c>
      <c r="L7" s="11"/>
      <c r="M7" s="11"/>
      <c r="N7" s="11">
        <v>49.3614</v>
      </c>
      <c r="O7" s="11"/>
      <c r="P7" s="11"/>
      <c r="Q7" s="11"/>
      <c r="R7" s="11">
        <v>13.5268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81.7558</v>
      </c>
      <c r="G8" s="11"/>
      <c r="H8" s="11"/>
      <c r="I8" s="11"/>
      <c r="J8" s="11"/>
      <c r="K8" s="11">
        <v>18.8676</v>
      </c>
      <c r="L8" s="11"/>
      <c r="M8" s="11"/>
      <c r="N8" s="11">
        <v>49.3614</v>
      </c>
      <c r="O8" s="11"/>
      <c r="P8" s="11"/>
      <c r="Q8" s="11"/>
      <c r="R8" s="11">
        <v>13.5268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43.0194</v>
      </c>
      <c r="G9" s="19"/>
      <c r="H9" s="19"/>
      <c r="I9" s="19"/>
      <c r="J9" s="19"/>
      <c r="K9" s="19">
        <v>18.8676</v>
      </c>
      <c r="L9" s="19"/>
      <c r="M9" s="19"/>
      <c r="N9" s="19">
        <v>10.625</v>
      </c>
      <c r="O9" s="19"/>
      <c r="P9" s="19"/>
      <c r="Q9" s="19"/>
      <c r="R9" s="19">
        <v>13.5268</v>
      </c>
    </row>
    <row r="10" ht="19.9" customHeight="1" spans="1:18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38.7364</v>
      </c>
      <c r="G10" s="19"/>
      <c r="H10" s="19"/>
      <c r="I10" s="19"/>
      <c r="J10" s="19"/>
      <c r="K10" s="19"/>
      <c r="L10" s="19"/>
      <c r="M10" s="19"/>
      <c r="N10" s="19">
        <v>38.7364</v>
      </c>
      <c r="O10" s="19"/>
      <c r="P10" s="19"/>
      <c r="Q10" s="19"/>
      <c r="R10" s="19"/>
    </row>
    <row r="11" ht="14.3" customHeight="1" spans="1:6">
      <c r="A11" s="5" t="s">
        <v>251</v>
      </c>
      <c r="B11" s="5"/>
      <c r="C11" s="5"/>
      <c r="D11" s="5"/>
      <c r="E11" s="5"/>
      <c r="F11" s="5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351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335</v>
      </c>
      <c r="G4" s="9" t="s">
        <v>191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194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352</v>
      </c>
      <c r="I5" s="9" t="s">
        <v>353</v>
      </c>
      <c r="J5" s="9" t="s">
        <v>354</v>
      </c>
      <c r="K5" s="9" t="s">
        <v>355</v>
      </c>
      <c r="L5" s="9" t="s">
        <v>356</v>
      </c>
      <c r="M5" s="9" t="s">
        <v>357</v>
      </c>
      <c r="N5" s="9" t="s">
        <v>358</v>
      </c>
      <c r="O5" s="9" t="s">
        <v>359</v>
      </c>
      <c r="P5" s="9" t="s">
        <v>360</v>
      </c>
      <c r="Q5" s="9" t="s">
        <v>361</v>
      </c>
      <c r="R5" s="9" t="s">
        <v>136</v>
      </c>
      <c r="S5" s="9" t="s">
        <v>230</v>
      </c>
      <c r="T5" s="9" t="s">
        <v>318</v>
      </c>
    </row>
    <row r="6" ht="19.9" customHeight="1" spans="1:20">
      <c r="A6" s="12"/>
      <c r="B6" s="12"/>
      <c r="C6" s="12"/>
      <c r="D6" s="12"/>
      <c r="E6" s="12" t="s">
        <v>136</v>
      </c>
      <c r="F6" s="25">
        <v>203.9804</v>
      </c>
      <c r="G6" s="25">
        <v>99.0736</v>
      </c>
      <c r="H6" s="25">
        <v>22.8</v>
      </c>
      <c r="I6" s="25"/>
      <c r="J6" s="25">
        <v>12.3104</v>
      </c>
      <c r="K6" s="25">
        <v>10</v>
      </c>
      <c r="L6" s="25"/>
      <c r="M6" s="25">
        <v>2.4</v>
      </c>
      <c r="N6" s="25"/>
      <c r="O6" s="25"/>
      <c r="P6" s="25">
        <v>51.5632</v>
      </c>
      <c r="Q6" s="25"/>
      <c r="R6" s="25">
        <v>104.9068</v>
      </c>
      <c r="S6" s="25">
        <v>104.9068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203.9804</v>
      </c>
      <c r="G7" s="25">
        <v>99.0736</v>
      </c>
      <c r="H7" s="25">
        <v>22.8</v>
      </c>
      <c r="I7" s="25"/>
      <c r="J7" s="25">
        <v>12.3104</v>
      </c>
      <c r="K7" s="25">
        <v>10</v>
      </c>
      <c r="L7" s="25"/>
      <c r="M7" s="25">
        <v>2.4</v>
      </c>
      <c r="N7" s="25"/>
      <c r="O7" s="25"/>
      <c r="P7" s="25">
        <v>51.5632</v>
      </c>
      <c r="Q7" s="25"/>
      <c r="R7" s="25">
        <v>104.9068</v>
      </c>
      <c r="S7" s="25">
        <v>104.9068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203.9804</v>
      </c>
      <c r="G8" s="25">
        <v>99.0736</v>
      </c>
      <c r="H8" s="25">
        <v>22.8</v>
      </c>
      <c r="I8" s="25"/>
      <c r="J8" s="25">
        <v>12.3104</v>
      </c>
      <c r="K8" s="25">
        <v>10</v>
      </c>
      <c r="L8" s="25"/>
      <c r="M8" s="25">
        <v>2.4</v>
      </c>
      <c r="N8" s="25"/>
      <c r="O8" s="25"/>
      <c r="P8" s="25">
        <v>51.5632</v>
      </c>
      <c r="Q8" s="25"/>
      <c r="R8" s="25">
        <v>104.9068</v>
      </c>
      <c r="S8" s="25">
        <v>104.9068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94.9525</v>
      </c>
      <c r="G9" s="19">
        <v>38.9457</v>
      </c>
      <c r="H9" s="19">
        <v>13.9</v>
      </c>
      <c r="I9" s="19"/>
      <c r="J9" s="19">
        <v>7.2825</v>
      </c>
      <c r="K9" s="19">
        <v>10</v>
      </c>
      <c r="L9" s="19"/>
      <c r="M9" s="19">
        <v>1.2</v>
      </c>
      <c r="N9" s="19"/>
      <c r="O9" s="19"/>
      <c r="P9" s="19">
        <v>6.5632</v>
      </c>
      <c r="Q9" s="19"/>
      <c r="R9" s="19">
        <v>56.0068</v>
      </c>
      <c r="S9" s="19">
        <v>56.0068</v>
      </c>
      <c r="T9" s="19"/>
    </row>
    <row r="10" ht="19.9" customHeight="1" spans="1:20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109.0279</v>
      </c>
      <c r="G10" s="19">
        <v>60.1279</v>
      </c>
      <c r="H10" s="19">
        <v>8.9</v>
      </c>
      <c r="I10" s="19"/>
      <c r="J10" s="19">
        <v>5.0279</v>
      </c>
      <c r="K10" s="19"/>
      <c r="L10" s="19"/>
      <c r="M10" s="19">
        <v>1.2</v>
      </c>
      <c r="N10" s="19"/>
      <c r="O10" s="19"/>
      <c r="P10" s="19">
        <v>45</v>
      </c>
      <c r="Q10" s="19"/>
      <c r="R10" s="19">
        <v>48.9</v>
      </c>
      <c r="S10" s="19">
        <v>48.9</v>
      </c>
      <c r="T10" s="19"/>
    </row>
    <row r="11" ht="19.9" customHeight="1" spans="1:6">
      <c r="A11" s="5" t="s">
        <v>251</v>
      </c>
      <c r="B11" s="5"/>
      <c r="C11" s="5"/>
      <c r="D11" s="5"/>
      <c r="E11" s="5"/>
      <c r="F11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362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187</v>
      </c>
      <c r="E4" s="9" t="s">
        <v>188</v>
      </c>
      <c r="F4" s="9" t="s">
        <v>363</v>
      </c>
      <c r="G4" s="9" t="s">
        <v>364</v>
      </c>
      <c r="H4" s="9" t="s">
        <v>365</v>
      </c>
      <c r="I4" s="9" t="s">
        <v>366</v>
      </c>
      <c r="J4" s="9" t="s">
        <v>367</v>
      </c>
      <c r="K4" s="9" t="s">
        <v>368</v>
      </c>
      <c r="L4" s="9" t="s">
        <v>369</v>
      </c>
      <c r="M4" s="9" t="s">
        <v>370</v>
      </c>
      <c r="N4" s="9" t="s">
        <v>371</v>
      </c>
      <c r="O4" s="9" t="s">
        <v>372</v>
      </c>
      <c r="P4" s="9" t="s">
        <v>373</v>
      </c>
      <c r="Q4" s="9" t="s">
        <v>358</v>
      </c>
      <c r="R4" s="9" t="s">
        <v>360</v>
      </c>
      <c r="S4" s="9" t="s">
        <v>374</v>
      </c>
      <c r="T4" s="9" t="s">
        <v>353</v>
      </c>
      <c r="U4" s="9" t="s">
        <v>354</v>
      </c>
      <c r="V4" s="9" t="s">
        <v>357</v>
      </c>
      <c r="W4" s="9" t="s">
        <v>375</v>
      </c>
      <c r="X4" s="9" t="s">
        <v>376</v>
      </c>
      <c r="Y4" s="9" t="s">
        <v>377</v>
      </c>
      <c r="Z4" s="9" t="s">
        <v>378</v>
      </c>
      <c r="AA4" s="9" t="s">
        <v>356</v>
      </c>
      <c r="AB4" s="9" t="s">
        <v>379</v>
      </c>
      <c r="AC4" s="9" t="s">
        <v>380</v>
      </c>
      <c r="AD4" s="9" t="s">
        <v>359</v>
      </c>
      <c r="AE4" s="9" t="s">
        <v>381</v>
      </c>
      <c r="AF4" s="9" t="s">
        <v>382</v>
      </c>
      <c r="AG4" s="9" t="s">
        <v>361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203.9804</v>
      </c>
      <c r="G6" s="25">
        <v>69.9068</v>
      </c>
      <c r="H6" s="25">
        <v>9</v>
      </c>
      <c r="I6" s="25"/>
      <c r="J6" s="25">
        <v>1</v>
      </c>
      <c r="K6" s="25">
        <v>10</v>
      </c>
      <c r="L6" s="25">
        <v>15</v>
      </c>
      <c r="M6" s="25"/>
      <c r="N6" s="25"/>
      <c r="O6" s="25">
        <v>10</v>
      </c>
      <c r="P6" s="25">
        <v>2.8</v>
      </c>
      <c r="Q6" s="25"/>
      <c r="R6" s="25">
        <v>51.5632</v>
      </c>
      <c r="S6" s="25"/>
      <c r="T6" s="25"/>
      <c r="U6" s="25">
        <v>12.3104</v>
      </c>
      <c r="V6" s="25">
        <v>2.4</v>
      </c>
      <c r="W6" s="25">
        <v>10</v>
      </c>
      <c r="X6" s="25"/>
      <c r="Y6" s="25"/>
      <c r="Z6" s="25">
        <v>10</v>
      </c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203.9804</v>
      </c>
      <c r="G7" s="25">
        <v>69.9068</v>
      </c>
      <c r="H7" s="25">
        <v>9</v>
      </c>
      <c r="I7" s="25"/>
      <c r="J7" s="25">
        <v>1</v>
      </c>
      <c r="K7" s="25">
        <v>10</v>
      </c>
      <c r="L7" s="25">
        <v>15</v>
      </c>
      <c r="M7" s="25"/>
      <c r="N7" s="25"/>
      <c r="O7" s="25">
        <v>10</v>
      </c>
      <c r="P7" s="25">
        <v>2.8</v>
      </c>
      <c r="Q7" s="25"/>
      <c r="R7" s="25">
        <v>51.5632</v>
      </c>
      <c r="S7" s="25"/>
      <c r="T7" s="25"/>
      <c r="U7" s="25">
        <v>12.3104</v>
      </c>
      <c r="V7" s="25">
        <v>2.4</v>
      </c>
      <c r="W7" s="25">
        <v>10</v>
      </c>
      <c r="X7" s="25"/>
      <c r="Y7" s="25"/>
      <c r="Z7" s="25">
        <v>10</v>
      </c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203.9804</v>
      </c>
      <c r="G8" s="25">
        <v>69.9068</v>
      </c>
      <c r="H8" s="25">
        <v>9</v>
      </c>
      <c r="I8" s="25"/>
      <c r="J8" s="25">
        <v>1</v>
      </c>
      <c r="K8" s="25">
        <v>10</v>
      </c>
      <c r="L8" s="25">
        <v>15</v>
      </c>
      <c r="M8" s="25"/>
      <c r="N8" s="25"/>
      <c r="O8" s="25">
        <v>10</v>
      </c>
      <c r="P8" s="25">
        <v>2.8</v>
      </c>
      <c r="Q8" s="25"/>
      <c r="R8" s="25">
        <v>51.5632</v>
      </c>
      <c r="S8" s="25"/>
      <c r="T8" s="25"/>
      <c r="U8" s="25">
        <v>12.3104</v>
      </c>
      <c r="V8" s="25">
        <v>2.4</v>
      </c>
      <c r="W8" s="25">
        <v>10</v>
      </c>
      <c r="X8" s="25"/>
      <c r="Y8" s="25"/>
      <c r="Z8" s="25">
        <v>10</v>
      </c>
      <c r="AA8" s="25"/>
      <c r="AB8" s="25"/>
      <c r="AC8" s="25"/>
      <c r="AD8" s="25"/>
      <c r="AE8" s="25"/>
      <c r="AF8" s="25"/>
      <c r="AG8" s="25"/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9">
        <v>94.9525</v>
      </c>
      <c r="G9" s="19">
        <v>21.0068</v>
      </c>
      <c r="H9" s="19">
        <v>2</v>
      </c>
      <c r="I9" s="19"/>
      <c r="J9" s="19">
        <v>0.5</v>
      </c>
      <c r="K9" s="19">
        <v>10</v>
      </c>
      <c r="L9" s="19">
        <v>15</v>
      </c>
      <c r="M9" s="19"/>
      <c r="N9" s="19"/>
      <c r="O9" s="19">
        <v>10</v>
      </c>
      <c r="P9" s="19">
        <v>1.4</v>
      </c>
      <c r="Q9" s="19"/>
      <c r="R9" s="19">
        <v>6.5632</v>
      </c>
      <c r="S9" s="19"/>
      <c r="T9" s="19"/>
      <c r="U9" s="19">
        <v>7.2825</v>
      </c>
      <c r="V9" s="19">
        <v>1.2</v>
      </c>
      <c r="W9" s="19">
        <v>10</v>
      </c>
      <c r="X9" s="19"/>
      <c r="Y9" s="19"/>
      <c r="Z9" s="19">
        <v>10</v>
      </c>
      <c r="AA9" s="19"/>
      <c r="AB9" s="19"/>
      <c r="AC9" s="19"/>
      <c r="AD9" s="19"/>
      <c r="AE9" s="19"/>
      <c r="AF9" s="19"/>
      <c r="AG9" s="19"/>
    </row>
    <row r="10" ht="19.9" customHeight="1" spans="1:33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9">
        <v>109.0279</v>
      </c>
      <c r="G10" s="19">
        <v>48.9</v>
      </c>
      <c r="H10" s="19">
        <v>7</v>
      </c>
      <c r="I10" s="19"/>
      <c r="J10" s="19">
        <v>0.5</v>
      </c>
      <c r="K10" s="19"/>
      <c r="L10" s="19"/>
      <c r="M10" s="19"/>
      <c r="N10" s="19"/>
      <c r="O10" s="19"/>
      <c r="P10" s="19">
        <v>1.4</v>
      </c>
      <c r="Q10" s="19"/>
      <c r="R10" s="19">
        <v>45</v>
      </c>
      <c r="S10" s="19"/>
      <c r="T10" s="19"/>
      <c r="U10" s="19">
        <v>5.0279</v>
      </c>
      <c r="V10" s="19">
        <v>1.2</v>
      </c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</row>
    <row r="11" ht="14.3" customHeight="1" spans="1:5">
      <c r="A11" s="5" t="s">
        <v>251</v>
      </c>
      <c r="B11" s="5"/>
      <c r="C11" s="5"/>
      <c r="D11" s="5"/>
      <c r="E11" s="5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383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384</v>
      </c>
      <c r="B4" s="9" t="s">
        <v>385</v>
      </c>
      <c r="C4" s="9" t="s">
        <v>386</v>
      </c>
      <c r="D4" s="9" t="s">
        <v>387</v>
      </c>
      <c r="E4" s="9" t="s">
        <v>388</v>
      </c>
      <c r="F4" s="9"/>
      <c r="G4" s="9"/>
      <c r="H4" s="9" t="s">
        <v>389</v>
      </c>
    </row>
    <row r="5" ht="22.6" customHeight="1" spans="1:8">
      <c r="A5" s="9"/>
      <c r="B5" s="9"/>
      <c r="C5" s="9"/>
      <c r="D5" s="9"/>
      <c r="E5" s="9" t="s">
        <v>138</v>
      </c>
      <c r="F5" s="9" t="s">
        <v>390</v>
      </c>
      <c r="G5" s="9" t="s">
        <v>391</v>
      </c>
      <c r="H5" s="9"/>
    </row>
    <row r="6" ht="19.9" customHeight="1" spans="1:8">
      <c r="A6" s="12"/>
      <c r="B6" s="12" t="s">
        <v>136</v>
      </c>
      <c r="C6" s="11">
        <v>2.4</v>
      </c>
      <c r="D6" s="11"/>
      <c r="E6" s="11"/>
      <c r="F6" s="11"/>
      <c r="G6" s="11"/>
      <c r="H6" s="11">
        <v>2.4</v>
      </c>
    </row>
    <row r="7" ht="19.9" customHeight="1" spans="1:8">
      <c r="A7" s="10" t="s">
        <v>154</v>
      </c>
      <c r="B7" s="10" t="s">
        <v>155</v>
      </c>
      <c r="C7" s="11">
        <v>2.4</v>
      </c>
      <c r="D7" s="11"/>
      <c r="E7" s="11"/>
      <c r="F7" s="11"/>
      <c r="G7" s="11"/>
      <c r="H7" s="11">
        <v>2.4</v>
      </c>
    </row>
    <row r="8" ht="19.9" customHeight="1" spans="1:8">
      <c r="A8" s="15" t="s">
        <v>156</v>
      </c>
      <c r="B8" s="15" t="s">
        <v>157</v>
      </c>
      <c r="C8" s="19">
        <v>2.4</v>
      </c>
      <c r="D8" s="19"/>
      <c r="E8" s="16"/>
      <c r="F8" s="19"/>
      <c r="G8" s="19"/>
      <c r="H8" s="19">
        <v>2.4</v>
      </c>
    </row>
    <row r="9" ht="14.3" customHeight="1" spans="1:3">
      <c r="A9" s="5" t="s">
        <v>251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392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393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4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251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394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189</v>
      </c>
      <c r="G4" s="9" t="s">
        <v>190</v>
      </c>
      <c r="H4" s="9" t="s">
        <v>191</v>
      </c>
      <c r="I4" s="9" t="s">
        <v>192</v>
      </c>
      <c r="J4" s="9" t="s">
        <v>193</v>
      </c>
      <c r="K4" s="9" t="s">
        <v>194</v>
      </c>
      <c r="L4" s="9" t="s">
        <v>195</v>
      </c>
      <c r="M4" s="9" t="s">
        <v>196</v>
      </c>
      <c r="N4" s="9" t="s">
        <v>197</v>
      </c>
      <c r="O4" s="9" t="s">
        <v>198</v>
      </c>
      <c r="P4" s="9" t="s">
        <v>199</v>
      </c>
      <c r="Q4" s="9" t="s">
        <v>200</v>
      </c>
      <c r="R4" s="9" t="s">
        <v>201</v>
      </c>
      <c r="S4" s="9" t="s">
        <v>202</v>
      </c>
      <c r="T4" s="9" t="s">
        <v>203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251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395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207</v>
      </c>
      <c r="I5" s="9" t="s">
        <v>208</v>
      </c>
      <c r="J5" s="9" t="s">
        <v>198</v>
      </c>
      <c r="K5" s="9" t="s">
        <v>136</v>
      </c>
      <c r="L5" s="9" t="s">
        <v>210</v>
      </c>
      <c r="M5" s="9" t="s">
        <v>211</v>
      </c>
      <c r="N5" s="9" t="s">
        <v>200</v>
      </c>
      <c r="O5" s="9" t="s">
        <v>212</v>
      </c>
      <c r="P5" s="9" t="s">
        <v>213</v>
      </c>
      <c r="Q5" s="9" t="s">
        <v>214</v>
      </c>
      <c r="R5" s="9" t="s">
        <v>196</v>
      </c>
      <c r="S5" s="9" t="s">
        <v>199</v>
      </c>
      <c r="T5" s="9" t="s">
        <v>203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251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396</v>
      </c>
    </row>
    <row r="2" ht="33.9" customHeight="1" spans="1:8">
      <c r="A2" s="14" t="s">
        <v>397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398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0.35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251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399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400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1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501.6</v>
      </c>
      <c r="D7" s="11">
        <v>501.6</v>
      </c>
      <c r="E7" s="11">
        <v>381.6</v>
      </c>
      <c r="F7" s="11"/>
      <c r="G7" s="11">
        <v>120</v>
      </c>
      <c r="H7" s="11"/>
    </row>
    <row r="8" ht="19.9" customHeight="1" spans="1:8">
      <c r="A8" s="10" t="s">
        <v>154</v>
      </c>
      <c r="B8" s="10" t="s">
        <v>155</v>
      </c>
      <c r="C8" s="11">
        <v>501.6</v>
      </c>
      <c r="D8" s="11">
        <v>501.6</v>
      </c>
      <c r="E8" s="11">
        <v>381.6</v>
      </c>
      <c r="F8" s="11"/>
      <c r="G8" s="11">
        <v>120</v>
      </c>
      <c r="H8" s="11"/>
    </row>
    <row r="9" ht="19.9" customHeight="1" spans="1:8">
      <c r="A9" s="18" t="s">
        <v>156</v>
      </c>
      <c r="B9" s="18" t="s">
        <v>157</v>
      </c>
      <c r="C9" s="11">
        <v>501.6</v>
      </c>
      <c r="D9" s="11">
        <v>501.6</v>
      </c>
      <c r="E9" s="11">
        <v>381.6</v>
      </c>
      <c r="F9" s="11"/>
      <c r="G9" s="11">
        <v>120</v>
      </c>
      <c r="H9" s="11"/>
    </row>
    <row r="10" ht="19.9" customHeight="1" spans="1:8">
      <c r="A10" s="18" t="s">
        <v>231</v>
      </c>
      <c r="B10" s="18" t="s">
        <v>232</v>
      </c>
      <c r="C10" s="11">
        <v>501.6</v>
      </c>
      <c r="D10" s="11">
        <v>501.6</v>
      </c>
      <c r="E10" s="11">
        <v>381.6</v>
      </c>
      <c r="F10" s="11"/>
      <c r="G10" s="11">
        <v>120</v>
      </c>
      <c r="H10" s="11"/>
    </row>
    <row r="11" ht="19.9" customHeight="1" spans="1:8">
      <c r="A11" s="18" t="s">
        <v>233</v>
      </c>
      <c r="B11" s="18" t="s">
        <v>234</v>
      </c>
      <c r="C11" s="11">
        <v>501.6</v>
      </c>
      <c r="D11" s="11">
        <v>501.6</v>
      </c>
      <c r="E11" s="11">
        <v>381.6</v>
      </c>
      <c r="F11" s="11"/>
      <c r="G11" s="11">
        <v>120</v>
      </c>
      <c r="H11" s="11"/>
    </row>
    <row r="12" ht="19.9" customHeight="1" spans="1:8">
      <c r="A12" s="15" t="s">
        <v>235</v>
      </c>
      <c r="B12" s="15" t="s">
        <v>236</v>
      </c>
      <c r="C12" s="16">
        <v>140</v>
      </c>
      <c r="D12" s="16">
        <v>140</v>
      </c>
      <c r="E12" s="19">
        <v>140</v>
      </c>
      <c r="F12" s="19"/>
      <c r="G12" s="19"/>
      <c r="H12" s="19"/>
    </row>
    <row r="13" ht="19.9" customHeight="1" spans="1:8">
      <c r="A13" s="15" t="s">
        <v>237</v>
      </c>
      <c r="B13" s="15" t="s">
        <v>238</v>
      </c>
      <c r="C13" s="16">
        <v>361.6</v>
      </c>
      <c r="D13" s="16">
        <v>361.6</v>
      </c>
      <c r="E13" s="19">
        <v>241.6</v>
      </c>
      <c r="F13" s="19"/>
      <c r="G13" s="19">
        <v>120</v>
      </c>
      <c r="H13" s="19"/>
    </row>
    <row r="14" ht="14.3" customHeight="1" spans="1:3">
      <c r="A14" s="5" t="s">
        <v>251</v>
      </c>
      <c r="B14" s="5"/>
      <c r="C14" s="5"/>
    </row>
  </sheetData>
  <mergeCells count="11">
    <mergeCell ref="A2:H2"/>
    <mergeCell ref="A3:G3"/>
    <mergeCell ref="D4:G4"/>
    <mergeCell ref="E5:F5"/>
    <mergeCell ref="A14:C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B9" sqref="B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401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187</v>
      </c>
      <c r="B4" s="9" t="s">
        <v>402</v>
      </c>
      <c r="C4" s="9" t="s">
        <v>403</v>
      </c>
      <c r="D4" s="9"/>
      <c r="E4" s="9"/>
      <c r="F4" s="9"/>
      <c r="G4" s="9"/>
      <c r="H4" s="9"/>
      <c r="I4" s="9"/>
      <c r="J4" s="9"/>
      <c r="K4" s="9"/>
      <c r="L4" s="9"/>
      <c r="M4" s="9" t="s">
        <v>404</v>
      </c>
      <c r="N4" s="9"/>
    </row>
    <row r="5" ht="27.85" customHeight="1" spans="1:14">
      <c r="A5" s="9"/>
      <c r="B5" s="9"/>
      <c r="C5" s="9" t="s">
        <v>405</v>
      </c>
      <c r="D5" s="9" t="s">
        <v>139</v>
      </c>
      <c r="E5" s="9"/>
      <c r="F5" s="9"/>
      <c r="G5" s="9"/>
      <c r="H5" s="9"/>
      <c r="I5" s="9"/>
      <c r="J5" s="9" t="s">
        <v>406</v>
      </c>
      <c r="K5" s="9" t="s">
        <v>141</v>
      </c>
      <c r="L5" s="9" t="s">
        <v>142</v>
      </c>
      <c r="M5" s="9" t="s">
        <v>407</v>
      </c>
      <c r="N5" s="9" t="s">
        <v>408</v>
      </c>
    </row>
    <row r="6" ht="39.15" customHeight="1" spans="1:14">
      <c r="A6" s="9"/>
      <c r="B6" s="9"/>
      <c r="C6" s="9"/>
      <c r="D6" s="9" t="s">
        <v>409</v>
      </c>
      <c r="E6" s="9" t="s">
        <v>410</v>
      </c>
      <c r="F6" s="9" t="s">
        <v>411</v>
      </c>
      <c r="G6" s="9" t="s">
        <v>412</v>
      </c>
      <c r="H6" s="9" t="s">
        <v>413</v>
      </c>
      <c r="I6" s="9" t="s">
        <v>414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14</v>
      </c>
      <c r="D7" s="11">
        <v>14</v>
      </c>
      <c r="E7" s="11">
        <v>14</v>
      </c>
      <c r="F7" s="11"/>
      <c r="G7" s="11"/>
      <c r="H7" s="11"/>
      <c r="I7" s="11"/>
      <c r="J7" s="11"/>
      <c r="K7" s="11"/>
      <c r="L7" s="11"/>
      <c r="M7" s="11">
        <v>14</v>
      </c>
      <c r="N7" s="12"/>
    </row>
    <row r="8" ht="19.9" customHeight="1" spans="1:14">
      <c r="A8" s="10" t="s">
        <v>154</v>
      </c>
      <c r="B8" s="10" t="s">
        <v>155</v>
      </c>
      <c r="C8" s="11">
        <v>14</v>
      </c>
      <c r="D8" s="11">
        <v>14</v>
      </c>
      <c r="E8" s="11">
        <v>14</v>
      </c>
      <c r="F8" s="11"/>
      <c r="G8" s="11"/>
      <c r="H8" s="11"/>
      <c r="I8" s="11"/>
      <c r="J8" s="11"/>
      <c r="K8" s="11"/>
      <c r="L8" s="11"/>
      <c r="M8" s="11">
        <v>14</v>
      </c>
      <c r="N8" s="12"/>
    </row>
    <row r="9" ht="19.9" customHeight="1" spans="1:14">
      <c r="A9" s="15" t="s">
        <v>415</v>
      </c>
      <c r="B9" s="15" t="s">
        <v>416</v>
      </c>
      <c r="C9" s="16">
        <v>14</v>
      </c>
      <c r="D9" s="16">
        <v>14</v>
      </c>
      <c r="E9" s="16">
        <v>14</v>
      </c>
      <c r="F9" s="16"/>
      <c r="G9" s="16"/>
      <c r="H9" s="16"/>
      <c r="I9" s="16"/>
      <c r="J9" s="16"/>
      <c r="K9" s="16"/>
      <c r="L9" s="16"/>
      <c r="M9" s="16">
        <v>14</v>
      </c>
      <c r="N9" s="17"/>
    </row>
    <row r="10" ht="14.3" customHeight="1" spans="1:3">
      <c r="A10" s="1" t="s">
        <v>251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417</v>
      </c>
    </row>
    <row r="2" ht="33.15" customHeight="1" spans="1:13">
      <c r="A2" s="1"/>
      <c r="B2" s="1"/>
      <c r="C2" s="7" t="s">
        <v>418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187</v>
      </c>
      <c r="B4" s="9" t="s">
        <v>419</v>
      </c>
      <c r="C4" s="9" t="s">
        <v>420</v>
      </c>
      <c r="D4" s="9" t="s">
        <v>421</v>
      </c>
      <c r="E4" s="9" t="s">
        <v>422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423</v>
      </c>
      <c r="F5" s="9" t="s">
        <v>424</v>
      </c>
      <c r="G5" s="9" t="s">
        <v>425</v>
      </c>
      <c r="H5" s="9" t="s">
        <v>426</v>
      </c>
      <c r="I5" s="9" t="s">
        <v>427</v>
      </c>
      <c r="J5" s="9" t="s">
        <v>428</v>
      </c>
      <c r="K5" s="9" t="s">
        <v>429</v>
      </c>
      <c r="L5" s="9" t="s">
        <v>430</v>
      </c>
      <c r="M5" s="9" t="s">
        <v>431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433</v>
      </c>
    </row>
    <row r="2" ht="36.9" customHeight="1" spans="1:19">
      <c r="A2" s="2" t="s">
        <v>434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384</v>
      </c>
      <c r="B5" s="4" t="s">
        <v>385</v>
      </c>
      <c r="C5" s="4" t="s">
        <v>435</v>
      </c>
      <c r="D5" s="4"/>
      <c r="E5" s="4"/>
      <c r="F5" s="4"/>
      <c r="G5" s="4"/>
      <c r="H5" s="4"/>
      <c r="I5" s="4"/>
      <c r="J5" s="4" t="s">
        <v>436</v>
      </c>
      <c r="K5" s="4" t="s">
        <v>437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420</v>
      </c>
      <c r="D6" s="4" t="s">
        <v>438</v>
      </c>
      <c r="E6" s="4"/>
      <c r="F6" s="4"/>
      <c r="G6" s="4"/>
      <c r="H6" s="4" t="s">
        <v>439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440</v>
      </c>
      <c r="F7" s="4" t="s">
        <v>143</v>
      </c>
      <c r="G7" s="4" t="s">
        <v>441</v>
      </c>
      <c r="H7" s="4" t="s">
        <v>162</v>
      </c>
      <c r="I7" s="4" t="s">
        <v>163</v>
      </c>
      <c r="J7" s="4"/>
      <c r="K7" s="4" t="s">
        <v>423</v>
      </c>
      <c r="L7" s="4" t="s">
        <v>424</v>
      </c>
      <c r="M7" s="4" t="s">
        <v>425</v>
      </c>
      <c r="N7" s="4" t="s">
        <v>430</v>
      </c>
      <c r="O7" s="4" t="s">
        <v>426</v>
      </c>
      <c r="P7" s="4" t="s">
        <v>442</v>
      </c>
      <c r="Q7" s="4" t="s">
        <v>443</v>
      </c>
      <c r="R7" s="4" t="s">
        <v>444</v>
      </c>
      <c r="S7" s="4" t="s">
        <v>431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2023-09-23T13:05:00Z</dcterms:created>
  <dcterms:modified xsi:type="dcterms:W3CDTF">2023-09-23T05:43:52Z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D86B7797F7E74F6A830B948B4E94CD6B_13</vt:lpwstr>
  </property>
  <property fmtid="{D5CDD505-2E9C-101B-9397-08002B2CF9AE}" pid="3" name="KSOProductBuildVer">
    <vt:lpwstr>2052-12.1.0.15374</vt:lpwstr>
  </property>
</Properties>
</file>