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<sst xmlns="http://schemas.openxmlformats.org/spreadsheetml/2006/main" count="25" uniqueCount="24">
  <si>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2020年地方政府新增债券资金安排表</t>
  </si>
  <si>
    <t>单位：万元</t>
  </si>
  <si>
    <t>债券资金</t>
  </si>
  <si>
    <t>项目名称</t>
  </si>
  <si>
    <t>金额</t>
  </si>
  <si>
    <t>备注</t>
  </si>
  <si>
    <t>一、一般债券额度小计</t>
  </si>
  <si>
    <t>自然村通水泥路及交通扶贫项目（基础设施建设）</t>
  </si>
  <si>
    <t>第一批新增一般债券（湘财预（2020）0048号）</t>
  </si>
  <si>
    <t>乡镇污水管网建设</t>
  </si>
  <si>
    <t>水利建设防洪堤修复</t>
  </si>
  <si>
    <t>第二批新增一般债券（湘财预（2020）0108号）</t>
  </si>
  <si>
    <t>国省干线</t>
  </si>
  <si>
    <t>第三批新增一般债券（湘财预（2020）0163号）</t>
  </si>
  <si>
    <t>乡村振兴（农村改厕县级配套）及衡岳北路防洪排涝工程</t>
  </si>
  <si>
    <t>二、专项债券额度小计</t>
  </si>
  <si>
    <t>县城第二自来水厂及管网工程建设项目</t>
  </si>
  <si>
    <t>第一批新增专项债券（湘财预（2020）0005号）10000万，第二批新增专项债券（湘财预（2020）0065号）1700万</t>
  </si>
  <si>
    <t>经济开发区机电智造产业园配套基础设施建设项目</t>
  </si>
  <si>
    <t>第二批新增专项债券（湘财预（2020）0065号）10000万，第三批新增专项债券（湘财预（2020）0164号）11700万</t>
  </si>
  <si>
    <t>县殡仪馆改扩建项目</t>
  </si>
  <si>
    <t>第三批新增专项债券（湘财预（2020）0164号）</t>
  </si>
  <si>
    <t>乡镇污水处理设施建设项目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</si>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</sst>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0" borderId="0"/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/>
  </cellStyleXfs>
  <cellXfs count="2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49" fontId="4" fillId="0" borderId="5" xfId="50" applyNumberFormat="1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2013年国有资本经营预算完成情况表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H12" sqref="H12"/>
    </sheetView>
  </sheetViews>
  <sheetFormatPr defaultColWidth="9" defaultRowHeight="14.4" outlineLevelCol="3"/>
  <cols>
    <col min="1" max="1" width="18.25" style="1" customWidth="1"/>
    <col min="2" max="2" width="27.75" style="1" customWidth="1"/>
    <col min="3" max="3" width="16.5" style="1" customWidth="1"/>
    <col min="4" max="4" width="21.3796296296296" style="1" customWidth="1"/>
    <col min="5" max="16384" width="9" style="1"/>
  </cols>
  <sheetData>
    <row r="1" s="1" customFormat="1" ht="45" customHeight="1" spans="1:4">
      <c r="A1" s="2" t="s">
        <v>0</v>
      </c>
      <c r="B1" s="2"/>
      <c r="C1" s="2"/>
      <c r="D1" s="2"/>
    </row>
    <row r="2" s="1" customFormat="1" ht="21" customHeight="1" spans="4:4">
      <c r="D2" s="1" t="s">
        <v>1</v>
      </c>
    </row>
    <row r="3" s="1" customFormat="1" ht="32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s="1" customFormat="1" ht="33" customHeight="1" spans="1:4">
      <c r="A4" s="4" t="s">
        <v>6</v>
      </c>
      <c r="B4" s="5"/>
      <c r="C4" s="3">
        <f>SUM(C5:C9)</f>
        <v>11500</v>
      </c>
      <c r="D4" s="6"/>
    </row>
    <row r="5" s="1" customFormat="1" ht="33" customHeight="1" spans="1:4">
      <c r="A5" s="7"/>
      <c r="B5" s="8" t="s">
        <v>7</v>
      </c>
      <c r="C5" s="9">
        <v>3000</v>
      </c>
      <c r="D5" s="10" t="s">
        <v>8</v>
      </c>
    </row>
    <row r="6" s="1" customFormat="1" ht="26" customHeight="1" spans="1:4">
      <c r="A6" s="7"/>
      <c r="B6" s="11" t="s">
        <v>9</v>
      </c>
      <c r="C6" s="9">
        <v>2400</v>
      </c>
      <c r="D6" s="12"/>
    </row>
    <row r="7" s="1" customFormat="1" ht="46" customHeight="1" spans="1:4">
      <c r="A7" s="13"/>
      <c r="B7" s="14" t="s">
        <v>10</v>
      </c>
      <c r="C7" s="15">
        <v>1300</v>
      </c>
      <c r="D7" s="16" t="s">
        <v>11</v>
      </c>
    </row>
    <row r="8" s="1" customFormat="1" ht="23" customHeight="1" spans="1:4">
      <c r="A8" s="17"/>
      <c r="B8" s="18" t="s">
        <v>12</v>
      </c>
      <c r="C8" s="19">
        <v>3000</v>
      </c>
      <c r="D8" s="10" t="s">
        <v>13</v>
      </c>
    </row>
    <row r="9" s="1" customFormat="1" ht="36" customHeight="1" spans="1:4">
      <c r="A9" s="17"/>
      <c r="B9" s="20" t="s">
        <v>14</v>
      </c>
      <c r="C9" s="19">
        <v>1800</v>
      </c>
      <c r="D9" s="21"/>
    </row>
    <row r="10" s="1" customFormat="1" ht="31" customHeight="1" spans="1:4">
      <c r="A10" s="22" t="s">
        <v>15</v>
      </c>
      <c r="B10" s="5"/>
      <c r="C10" s="3">
        <f>SUM(C11:C14)</f>
        <v>50100</v>
      </c>
      <c r="D10" s="5"/>
    </row>
    <row r="11" s="1" customFormat="1" ht="68" customHeight="1" spans="1:4">
      <c r="A11" s="17"/>
      <c r="B11" s="23" t="s">
        <v>16</v>
      </c>
      <c r="C11" s="6">
        <f>10000+1700</f>
        <v>11700</v>
      </c>
      <c r="D11" s="24" t="s">
        <v>17</v>
      </c>
    </row>
    <row r="12" s="1" customFormat="1" ht="72" customHeight="1" spans="1:4">
      <c r="A12" s="5"/>
      <c r="B12" s="23" t="s">
        <v>18</v>
      </c>
      <c r="C12" s="6">
        <f>10000+11700</f>
        <v>21700</v>
      </c>
      <c r="D12" s="24" t="s">
        <v>19</v>
      </c>
    </row>
    <row r="13" s="1" customFormat="1" ht="36" customHeight="1" spans="1:4">
      <c r="A13" s="5"/>
      <c r="B13" s="23" t="s">
        <v>20</v>
      </c>
      <c r="C13" s="6">
        <v>2000</v>
      </c>
      <c r="D13" s="24" t="s">
        <v>21</v>
      </c>
    </row>
    <row r="14" s="1" customFormat="1" ht="36" customHeight="1" spans="1:4">
      <c r="A14" s="25"/>
      <c r="B14" s="25" t="s">
        <v>22</v>
      </c>
      <c r="C14" s="26">
        <v>14700</v>
      </c>
      <c r="D14" s="24" t="s">
        <v>21</v>
      </c>
    </row>
    <row r="15" s="1" customFormat="1" ht="24" customHeight="1" spans="1:4">
      <c r="A15" s="3" t="s">
        <v>23</v>
      </c>
      <c r="B15" s="5"/>
      <c r="C15" s="3">
        <f>C4+C10</f>
        <v>61600</v>
      </c>
      <c r="D15" s="5"/>
    </row>
  </sheetData>
  <mergeCells count="3">
    <mergeCell ref="A1:D1"/>
    <mergeCell ref="D5:D6"/>
    <mergeCell ref="D8:D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2021-05-19T01:48:00Z</dcterms:created>
  <dcterms:modified xsi:type="dcterms:W3CDTF">2024-10-14T09:37:02Z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BC6AB5AA539D4085B97F4BB075B3BC79</vt:lpwstr>
  </property>
  <property fmtid="{D5CDD505-2E9C-101B-9397-08002B2CF9AE}" pid="3" name="KSOProductBuildVer">
    <vt:lpwstr>2052-11.1.0.12598</vt:lpwstr>
  </property>
</Properties>
</file>