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送财政局" sheetId="2" r:id="rId1"/>
  </sheets>
  <definedNames>
    <definedName name="_xlnm._FilterDatabase" localSheetId="0" hidden="1">送财政局!$A$3:$H$23</definedName>
    <definedName name="_xlnm.Print_Titles" localSheetId="0">送财政局!$1:$3</definedName>
  </definedNames>
  <calcPr calcId="144525"/>
</workbook>
</file>

<file path=xl/sharedStrings.xml><?xml version="1.0" encoding="utf-8"?>
<sst xmlns="http://schemas.openxmlformats.org/spreadsheetml/2006/main" count="106" uniqueCount="68">
  <si>
    <t xml:space="preserve">衡东县2025年度县级财政衔接资金项目安排明细表
</t>
  </si>
  <si>
    <t>单位：万元</t>
  </si>
  <si>
    <t>序号</t>
  </si>
  <si>
    <t>主管单位</t>
  </si>
  <si>
    <t>项目名称</t>
  </si>
  <si>
    <t>项目类型</t>
  </si>
  <si>
    <t>项目实施单位</t>
  </si>
  <si>
    <t>项目建设内容</t>
  </si>
  <si>
    <t>衔接资金金额</t>
  </si>
  <si>
    <t>备注</t>
  </si>
  <si>
    <t>农业农村局</t>
  </si>
  <si>
    <t>美丽乡村“百千工程”建设项目</t>
  </si>
  <si>
    <t>其他</t>
  </si>
  <si>
    <t>创建一个市级精品和县级创建7个美丽乡村；2021年认定4个省级和2024年认定6个2024年市级美丽乡村建设。</t>
  </si>
  <si>
    <t>供销社</t>
  </si>
  <si>
    <t>供销基层产业及设施建设奖补扶持项目</t>
  </si>
  <si>
    <t>市场建设与农村物流</t>
  </si>
  <si>
    <t>奖补或扶持我县不少于30个与供销业务紧密联系的农业企业、合作社及村集体经济给与资金奖补和扶持。</t>
  </si>
  <si>
    <t>供销社基层组织及协会建设项目</t>
  </si>
  <si>
    <t>品牌打造与展销平台</t>
  </si>
  <si>
    <t>新建6个乡（镇）、村级基层供销社和2个“双社共建”村级基层供销社；巩固拓展21个已建基层供销社；完善衡东县农合会宣传、合作、培训等服务功能。</t>
  </si>
  <si>
    <t>供销再生资源网络体系建设项目</t>
  </si>
  <si>
    <t>成立衡东县再生资源回收利用协会；培育、扶持2家县级供销再生资源企业；建设1个乡（镇）级供销再生资源中转站和5个村级供销再生资源回收站点</t>
  </si>
  <si>
    <t>住建局</t>
  </si>
  <si>
    <t>农村危房改造</t>
  </si>
  <si>
    <t>农村危房改造等农房改造</t>
  </si>
  <si>
    <t>农村危房改造71户</t>
  </si>
  <si>
    <t>人社局</t>
  </si>
  <si>
    <t>乡村车间脱贫劳动力稳岗就业补助</t>
  </si>
  <si>
    <t>帮扶车间（特色手工基地）建设</t>
  </si>
  <si>
    <t>对2024年乡村车间安排脱贫劳动力（含监测对象）就业的给予稳岗就业补助</t>
  </si>
  <si>
    <t>商务局</t>
  </si>
  <si>
    <t>“数商兴农”网络零售额培育</t>
  </si>
  <si>
    <t>市场建设和农村物流</t>
  </si>
  <si>
    <t>1、农产品电商市场主体培育；2、农特产品品牌化建设；3、农产品快递物流补贴；4、线上线下开展各类扶贫农产品产销对接活动；5、农村电商综合服务建设；6、人才培训</t>
  </si>
  <si>
    <t>水利局</t>
  </si>
  <si>
    <t>甘溪镇石岗村27-28组集中供水工程</t>
  </si>
  <si>
    <t>农村供水保障设施建设</t>
  </si>
  <si>
    <t>新建水源井、取水泵房、清水池和管理用房，铺设供水主管网2.4km,受益人口480人</t>
  </si>
  <si>
    <t>甘溪镇新东村3-4组集中供水工程</t>
  </si>
  <si>
    <t>新建水源井、取水泵房、清水池和管理用房，铺设供水主管网3km,受益人口500人</t>
  </si>
  <si>
    <t>衡东县2025年农村饮水安全项目</t>
  </si>
  <si>
    <t>新建大口井、深水井、古井维修和小集中供水等</t>
  </si>
  <si>
    <t>衡东县洋塘灌区河西段灌溉渠改道工程</t>
  </si>
  <si>
    <t>小型农田水利设施建设</t>
  </si>
  <si>
    <t>新建渡槽260m,敷设焊接钢管108m，拆除重建梯形渠224m，新建竖井2处，埋设PE管500m,新建提水泵站1座。</t>
  </si>
  <si>
    <t>托源村高干渠及新石村高干渠、底干渠水毁破损段的修复项目</t>
  </si>
  <si>
    <t>对托源6、12组6块闸门进行提质改造建设；对托源、新石桥高干渠及新石桥低干渠进行提质改造建设，共625m</t>
  </si>
  <si>
    <t>湘江洣河沿岸水毁破损闸门的修复重建项目</t>
  </si>
  <si>
    <t>对湘江、洣河段河堤138块闸门进行养护维修，更换压铁橡皮、除锈刷漆、闸门维修等</t>
  </si>
  <si>
    <t>电灌站内河边护坡应急抢险和霞流镇八角桥闸门维修项目</t>
  </si>
  <si>
    <t>清洗维修启闭机、轴，换锁，修电机开关灯等</t>
  </si>
  <si>
    <t>高干渠托源村二组和低干渠渠首及新民四组渠道修复等项目</t>
  </si>
  <si>
    <t>砍青、施工便道、拆除原破损渠体410m，渠体修坡整平，土工布、模板安拆，渠体砼等工程</t>
  </si>
  <si>
    <t>县人大</t>
  </si>
  <si>
    <t>人大票决民生实事项目</t>
  </si>
  <si>
    <t>农村道路建设</t>
  </si>
  <si>
    <t>各乡镇</t>
  </si>
  <si>
    <t>用于人居环境基础设施改善、道路维修、农田水利基础设施完善</t>
  </si>
  <si>
    <t>人大调研解决农田基础设施建设</t>
  </si>
  <si>
    <t>用于人大代表调研解决农田基础设施建设</t>
  </si>
  <si>
    <t>吴集镇</t>
  </si>
  <si>
    <t>五里坪村1组至19组坪塘支渠维修硬化</t>
  </si>
  <si>
    <t>五里坪村</t>
  </si>
  <si>
    <t>水渠底板及两边水泥硬化4.2公里、暗涵顶管130米、片石挡墙多处</t>
  </si>
  <si>
    <t>五里坪村12组至19组（油茶小镇至红坪村）道路硬化项目</t>
  </si>
  <si>
    <t>道路硬化2.27公里、4米宽、0.1米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</si>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</sst>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仿宋"/>
      <charset val="134"/>
    </font>
    <font>
      <b/>
      <sz val="20"/>
      <name val="仿宋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华文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0" fillId="0" borderId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wrapText="1"/>
    </xf>
    <xf numFmtId="0" fontId="0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/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righ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19 2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9" xfId="50"/>
    <cellStyle name="常规 2" xfId="51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pane ySplit="3" topLeftCell="A4" activePane="bottomLeft" state="frozen"/>
      <selection/>
      <selection pane="bottomLeft" activeCell="G7" sqref="G7"/>
    </sheetView>
  </sheetViews>
  <sheetFormatPr defaultColWidth="9" defaultRowHeight="13.5" outlineLevelCol="7"/>
  <cols>
    <col min="1" max="1" width="4.875" style="6" customWidth="1"/>
    <col min="2" max="2" width="9.125" style="6" customWidth="1"/>
    <col min="3" max="3" width="18" style="7" customWidth="1"/>
    <col min="4" max="4" width="9.25" style="8" customWidth="1"/>
    <col min="5" max="5" width="8" style="6" customWidth="1"/>
    <col min="6" max="6" width="28.625" style="8" customWidth="1"/>
    <col min="7" max="7" width="8.875" style="6" customWidth="1"/>
    <col min="8" max="8" width="7.625" style="9" customWidth="1"/>
    <col min="9" max="16384" width="9" style="1"/>
  </cols>
  <sheetData>
    <row r="1" s="1" customFormat="1" ht="46" customHeight="1" spans="1:8">
      <c r="A1" s="10" t="s">
        <v>0</v>
      </c>
      <c r="B1" s="10"/>
      <c r="C1" s="10"/>
      <c r="D1" s="10"/>
      <c r="E1" s="10"/>
      <c r="F1" s="10"/>
      <c r="G1" s="10"/>
      <c r="H1" s="10"/>
    </row>
    <row r="2" s="1" customFormat="1" ht="18" customHeight="1" spans="1:8">
      <c r="A2" s="11" t="s">
        <v>1</v>
      </c>
      <c r="B2" s="11"/>
      <c r="C2" s="11"/>
      <c r="D2" s="12"/>
      <c r="E2" s="11"/>
      <c r="F2" s="12"/>
      <c r="G2" s="12"/>
      <c r="H2" s="11"/>
    </row>
    <row r="3" s="2" customFormat="1" ht="60" customHeight="1" spans="1:8">
      <c r="A3" s="13" t="s">
        <v>2</v>
      </c>
      <c r="B3" s="14" t="s">
        <v>3</v>
      </c>
      <c r="C3" s="13" t="s">
        <v>4</v>
      </c>
      <c r="D3" s="13" t="s">
        <v>5</v>
      </c>
      <c r="E3" s="14" t="s">
        <v>6</v>
      </c>
      <c r="F3" s="13" t="s">
        <v>7</v>
      </c>
      <c r="G3" s="13" t="s">
        <v>8</v>
      </c>
      <c r="H3" s="14" t="s">
        <v>9</v>
      </c>
    </row>
    <row r="4" s="3" customFormat="1" ht="69" customHeight="1" spans="1:8">
      <c r="A4" s="15">
        <v>1</v>
      </c>
      <c r="B4" s="16" t="s">
        <v>10</v>
      </c>
      <c r="C4" s="17" t="s">
        <v>11</v>
      </c>
      <c r="D4" s="17" t="s">
        <v>12</v>
      </c>
      <c r="E4" s="17" t="s">
        <v>10</v>
      </c>
      <c r="F4" s="17" t="s">
        <v>13</v>
      </c>
      <c r="G4" s="15">
        <v>900</v>
      </c>
      <c r="H4" s="18"/>
    </row>
    <row r="5" s="4" customFormat="1" ht="70" customHeight="1" spans="1:8">
      <c r="A5" s="15">
        <v>2</v>
      </c>
      <c r="B5" s="15" t="s">
        <v>14</v>
      </c>
      <c r="C5" s="15" t="s">
        <v>15</v>
      </c>
      <c r="D5" s="15" t="s">
        <v>16</v>
      </c>
      <c r="E5" s="15" t="s">
        <v>14</v>
      </c>
      <c r="F5" s="15" t="s">
        <v>17</v>
      </c>
      <c r="G5" s="19">
        <v>50</v>
      </c>
      <c r="H5" s="16"/>
    </row>
    <row r="6" s="4" customFormat="1" ht="70" customHeight="1" spans="1:8">
      <c r="A6" s="15">
        <v>3</v>
      </c>
      <c r="B6" s="15" t="s">
        <v>14</v>
      </c>
      <c r="C6" s="15" t="s">
        <v>18</v>
      </c>
      <c r="D6" s="15" t="s">
        <v>19</v>
      </c>
      <c r="E6" s="15" t="s">
        <v>14</v>
      </c>
      <c r="F6" s="15" t="s">
        <v>20</v>
      </c>
      <c r="G6" s="19">
        <v>20</v>
      </c>
      <c r="H6" s="16"/>
    </row>
    <row r="7" s="4" customFormat="1" ht="95" customHeight="1" spans="1:8">
      <c r="A7" s="15">
        <v>4</v>
      </c>
      <c r="B7" s="15" t="s">
        <v>14</v>
      </c>
      <c r="C7" s="15" t="s">
        <v>21</v>
      </c>
      <c r="D7" s="15" t="s">
        <v>12</v>
      </c>
      <c r="E7" s="15" t="s">
        <v>14</v>
      </c>
      <c r="F7" s="15" t="s">
        <v>22</v>
      </c>
      <c r="G7" s="19">
        <v>50</v>
      </c>
      <c r="H7" s="16"/>
    </row>
    <row r="8" s="3" customFormat="1" ht="42" customHeight="1" spans="1:8">
      <c r="A8" s="15">
        <v>5</v>
      </c>
      <c r="B8" s="16" t="s">
        <v>23</v>
      </c>
      <c r="C8" s="17" t="s">
        <v>24</v>
      </c>
      <c r="D8" s="17" t="s">
        <v>25</v>
      </c>
      <c r="E8" s="17" t="s">
        <v>23</v>
      </c>
      <c r="F8" s="17" t="s">
        <v>26</v>
      </c>
      <c r="G8" s="20">
        <v>62.5</v>
      </c>
      <c r="H8" s="18"/>
    </row>
    <row r="9" s="3" customFormat="1" ht="42" customHeight="1" spans="1:8">
      <c r="A9" s="15">
        <v>6</v>
      </c>
      <c r="B9" s="16" t="s">
        <v>27</v>
      </c>
      <c r="C9" s="17" t="s">
        <v>28</v>
      </c>
      <c r="D9" s="17" t="s">
        <v>29</v>
      </c>
      <c r="E9" s="17" t="s">
        <v>27</v>
      </c>
      <c r="F9" s="17" t="s">
        <v>30</v>
      </c>
      <c r="G9" s="20">
        <v>12.5</v>
      </c>
      <c r="H9" s="18"/>
    </row>
    <row r="10" s="3" customFormat="1" ht="87" customHeight="1" spans="1:8">
      <c r="A10" s="15">
        <v>7</v>
      </c>
      <c r="B10" s="16" t="s">
        <v>31</v>
      </c>
      <c r="C10" s="17" t="s">
        <v>32</v>
      </c>
      <c r="D10" s="17" t="s">
        <v>33</v>
      </c>
      <c r="E10" s="17" t="s">
        <v>31</v>
      </c>
      <c r="F10" s="17" t="s">
        <v>34</v>
      </c>
      <c r="G10" s="15">
        <v>100</v>
      </c>
      <c r="H10" s="18"/>
    </row>
    <row r="11" s="3" customFormat="1" ht="42" customHeight="1" spans="1:8">
      <c r="A11" s="15">
        <v>8</v>
      </c>
      <c r="B11" s="16" t="s">
        <v>35</v>
      </c>
      <c r="C11" s="18" t="s">
        <v>36</v>
      </c>
      <c r="D11" s="18" t="s">
        <v>37</v>
      </c>
      <c r="E11" s="16" t="s">
        <v>35</v>
      </c>
      <c r="F11" s="21" t="s">
        <v>38</v>
      </c>
      <c r="G11" s="22">
        <v>81</v>
      </c>
      <c r="H11" s="18"/>
    </row>
    <row r="12" s="3" customFormat="1" ht="42" customHeight="1" spans="1:8">
      <c r="A12" s="15">
        <v>9</v>
      </c>
      <c r="B12" s="16" t="s">
        <v>35</v>
      </c>
      <c r="C12" s="18" t="s">
        <v>39</v>
      </c>
      <c r="D12" s="18" t="s">
        <v>37</v>
      </c>
      <c r="E12" s="16" t="s">
        <v>35</v>
      </c>
      <c r="F12" s="21" t="s">
        <v>40</v>
      </c>
      <c r="G12" s="22">
        <v>85</v>
      </c>
      <c r="H12" s="18"/>
    </row>
    <row r="13" s="3" customFormat="1" ht="42" customHeight="1" spans="1:8">
      <c r="A13" s="15">
        <v>10</v>
      </c>
      <c r="B13" s="16" t="s">
        <v>35</v>
      </c>
      <c r="C13" s="18" t="s">
        <v>41</v>
      </c>
      <c r="D13" s="18" t="s">
        <v>37</v>
      </c>
      <c r="E13" s="16" t="s">
        <v>35</v>
      </c>
      <c r="F13" s="21" t="s">
        <v>42</v>
      </c>
      <c r="G13" s="22">
        <v>100</v>
      </c>
      <c r="H13" s="18"/>
    </row>
    <row r="14" s="3" customFormat="1" ht="42" customHeight="1" spans="1:8">
      <c r="A14" s="15">
        <v>11</v>
      </c>
      <c r="B14" s="16" t="s">
        <v>35</v>
      </c>
      <c r="C14" s="18" t="s">
        <v>43</v>
      </c>
      <c r="D14" s="18" t="s">
        <v>44</v>
      </c>
      <c r="E14" s="16" t="s">
        <v>35</v>
      </c>
      <c r="F14" s="18" t="s">
        <v>45</v>
      </c>
      <c r="G14" s="22">
        <v>205</v>
      </c>
      <c r="H14" s="18"/>
    </row>
    <row r="15" s="3" customFormat="1" ht="42" customHeight="1" spans="1:8">
      <c r="A15" s="15">
        <v>12</v>
      </c>
      <c r="B15" s="16" t="s">
        <v>35</v>
      </c>
      <c r="C15" s="23" t="s">
        <v>46</v>
      </c>
      <c r="D15" s="23" t="s">
        <v>37</v>
      </c>
      <c r="E15" s="16" t="s">
        <v>35</v>
      </c>
      <c r="F15" s="23" t="s">
        <v>47</v>
      </c>
      <c r="G15" s="24">
        <v>22.5</v>
      </c>
      <c r="H15" s="18"/>
    </row>
    <row r="16" s="3" customFormat="1" ht="42" customHeight="1" spans="1:8">
      <c r="A16" s="15">
        <v>13</v>
      </c>
      <c r="B16" s="16" t="s">
        <v>35</v>
      </c>
      <c r="C16" s="23" t="s">
        <v>48</v>
      </c>
      <c r="D16" s="23" t="s">
        <v>37</v>
      </c>
      <c r="E16" s="16" t="s">
        <v>35</v>
      </c>
      <c r="F16" s="23" t="s">
        <v>49</v>
      </c>
      <c r="G16" s="24">
        <v>56.6</v>
      </c>
      <c r="H16" s="18"/>
    </row>
    <row r="17" s="3" customFormat="1" ht="42" customHeight="1" spans="1:8">
      <c r="A17" s="15">
        <v>14</v>
      </c>
      <c r="B17" s="16" t="s">
        <v>35</v>
      </c>
      <c r="C17" s="25" t="s">
        <v>50</v>
      </c>
      <c r="D17" s="23" t="s">
        <v>37</v>
      </c>
      <c r="E17" s="16" t="s">
        <v>35</v>
      </c>
      <c r="F17" s="25" t="s">
        <v>51</v>
      </c>
      <c r="G17" s="26">
        <v>23.9</v>
      </c>
      <c r="H17" s="18"/>
    </row>
    <row r="18" s="3" customFormat="1" ht="42" customHeight="1" spans="1:8">
      <c r="A18" s="15">
        <v>15</v>
      </c>
      <c r="B18" s="16" t="s">
        <v>35</v>
      </c>
      <c r="C18" s="27" t="s">
        <v>52</v>
      </c>
      <c r="D18" s="23" t="s">
        <v>37</v>
      </c>
      <c r="E18" s="16" t="s">
        <v>35</v>
      </c>
      <c r="F18" s="27" t="s">
        <v>53</v>
      </c>
      <c r="G18" s="28">
        <v>31</v>
      </c>
      <c r="H18" s="18"/>
    </row>
    <row r="19" s="3" customFormat="1" ht="42" customHeight="1" spans="1:8">
      <c r="A19" s="15">
        <v>16</v>
      </c>
      <c r="B19" s="16" t="s">
        <v>54</v>
      </c>
      <c r="C19" s="15" t="s">
        <v>55</v>
      </c>
      <c r="D19" s="15" t="s">
        <v>56</v>
      </c>
      <c r="E19" s="16" t="s">
        <v>57</v>
      </c>
      <c r="F19" s="15" t="s">
        <v>58</v>
      </c>
      <c r="G19" s="22">
        <v>480</v>
      </c>
      <c r="H19" s="18"/>
    </row>
    <row r="20" s="3" customFormat="1" ht="42" customHeight="1" spans="1:8">
      <c r="A20" s="15">
        <v>17</v>
      </c>
      <c r="B20" s="16" t="s">
        <v>54</v>
      </c>
      <c r="C20" s="15" t="s">
        <v>59</v>
      </c>
      <c r="D20" s="15" t="s">
        <v>56</v>
      </c>
      <c r="E20" s="16" t="s">
        <v>57</v>
      </c>
      <c r="F20" s="29" t="s">
        <v>60</v>
      </c>
      <c r="G20" s="17">
        <v>194.5</v>
      </c>
      <c r="H20" s="18"/>
    </row>
    <row r="21" s="3" customFormat="1" ht="42" customHeight="1" spans="1:8">
      <c r="A21" s="15">
        <v>18</v>
      </c>
      <c r="B21" s="16" t="s">
        <v>61</v>
      </c>
      <c r="C21" s="17" t="s">
        <v>62</v>
      </c>
      <c r="D21" s="17" t="s">
        <v>44</v>
      </c>
      <c r="E21" s="17" t="s">
        <v>63</v>
      </c>
      <c r="F21" s="17" t="s">
        <v>64</v>
      </c>
      <c r="G21" s="15">
        <v>96</v>
      </c>
      <c r="H21" s="18"/>
    </row>
    <row r="22" s="3" customFormat="1" ht="42" customHeight="1" spans="1:8">
      <c r="A22" s="15">
        <v>19</v>
      </c>
      <c r="B22" s="16" t="s">
        <v>61</v>
      </c>
      <c r="C22" s="17" t="s">
        <v>65</v>
      </c>
      <c r="D22" s="17" t="s">
        <v>56</v>
      </c>
      <c r="E22" s="17" t="s">
        <v>63</v>
      </c>
      <c r="F22" s="17" t="s">
        <v>66</v>
      </c>
      <c r="G22" s="15">
        <v>40</v>
      </c>
      <c r="H22" s="18"/>
    </row>
    <row r="23" s="5" customFormat="1" ht="31" customHeight="1" spans="1:8">
      <c r="A23" s="13"/>
      <c r="B23" s="19" t="s">
        <v>67</v>
      </c>
      <c r="C23" s="15"/>
      <c r="D23" s="15"/>
      <c r="E23" s="19"/>
      <c r="F23" s="15"/>
      <c r="G23" s="19">
        <f>SUM(G4:G22)</f>
        <v>2610.5</v>
      </c>
      <c r="H23" s="30"/>
    </row>
    <row r="24" s="1" customFormat="1" spans="1:8">
      <c r="A24" s="6"/>
      <c r="B24" s="6"/>
      <c r="C24" s="7"/>
      <c r="D24" s="8"/>
      <c r="E24" s="6"/>
      <c r="F24" s="8"/>
      <c r="G24" s="6"/>
      <c r="H24" s="9"/>
    </row>
    <row r="25" s="1" customFormat="1" spans="1:8">
      <c r="A25" s="6"/>
      <c r="B25" s="6"/>
      <c r="C25" s="7"/>
      <c r="D25" s="8"/>
      <c r="E25" s="6"/>
      <c r="F25" s="8"/>
      <c r="G25" s="6"/>
      <c r="H25" s="9"/>
    </row>
    <row r="26" s="1" customFormat="1" spans="1:8">
      <c r="A26" s="6"/>
      <c r="B26" s="6"/>
      <c r="C26" s="7"/>
      <c r="D26" s="8"/>
      <c r="E26" s="6"/>
      <c r="F26" s="8"/>
      <c r="G26" s="6"/>
      <c r="H26" s="9"/>
    </row>
    <row r="27" s="1" customFormat="1" spans="1:8">
      <c r="A27" s="6"/>
      <c r="B27" s="6"/>
      <c r="C27" s="7"/>
      <c r="D27" s="8"/>
      <c r="E27" s="6"/>
      <c r="F27" s="8"/>
      <c r="G27" s="6"/>
      <c r="H27" s="9"/>
    </row>
  </sheetData>
  <autoFilter ref="A3:H23">
    <extLst/>
  </autoFilter>
  <mergeCells count="3">
    <mergeCell ref="A1:H1"/>
    <mergeCell ref="A2:H2"/>
    <mergeCell ref="B23:C23"/>
  </mergeCells>
  <printOptions horizontalCentered="1"/>
  <pageMargins left="0.590277777777778" right="0.393055555555556" top="0.590277777777778" bottom="0.590277777777778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送财政局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李绿爬</cp:lastModifiedBy>
  <dcterms:created xsi:type="dcterms:W3CDTF">2018-11-30T01:58:00Z</dcterms:created>
  <cp:lastPrinted>2019-11-26T08:50:00Z</cp:lastPrinted>
  <dcterms:modified xsi:type="dcterms:W3CDTF">2025-12-15T03:31:58Z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3856B57416884454881F5470EEEFEA60_13</vt:lpwstr>
  </property>
</Properties>
</file>