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16"/>
  <workbookPr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13_ncr:1_{76B760B0-642B-4082-8569-C221D5F062E3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Sheet2" sheetId="2" r:id="rId1"/>
    <sheet name="Sheet1 " sheetId="4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4" l="1"/>
  <c r="E30" i="4"/>
  <c r="D30" i="4"/>
  <c r="C30" i="4"/>
  <c r="B30" i="4"/>
  <c r="E28" i="4"/>
  <c r="E27" i="4"/>
  <c r="E25" i="4"/>
  <c r="E24" i="4"/>
  <c r="E23" i="4"/>
  <c r="E22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5" i="4"/>
</calcChain>
</file>

<file path=xl/sharedStrings.xml><?xml version="1.0" encoding="utf-8"?>
<sst xmlns="http://schemas.openxmlformats.org/spreadsheetml/2006/main" count="542" uniqueCount="539">
  <si>
    <t>2023年度衡东县一般公共预算支出决算表</t>
  </si>
  <si>
    <r>
      <rPr>
        <b/>
        <sz val="11"/>
        <rFont val="宋体"/>
        <family val="3"/>
        <charset val="134"/>
      </rPr>
      <t>项</t>
    </r>
    <r>
      <rPr>
        <b/>
        <sz val="11"/>
        <rFont val="Times New Roman"/>
        <family val="1"/>
      </rPr>
      <t xml:space="preserve">       </t>
    </r>
    <r>
      <rPr>
        <b/>
        <sz val="11"/>
        <rFont val="宋体"/>
        <family val="3"/>
        <charset val="134"/>
      </rPr>
      <t>目</t>
    </r>
  </si>
  <si>
    <r>
      <rPr>
        <b/>
        <sz val="11"/>
        <rFont val="宋体"/>
        <family val="3"/>
        <charset val="134"/>
      </rPr>
      <t>决算数</t>
    </r>
  </si>
  <si>
    <t>201一般公共服务支出</t>
  </si>
  <si>
    <t>20101人大事务</t>
  </si>
  <si>
    <t>2010101行政运行</t>
  </si>
  <si>
    <t>2010102一般行政管理事务</t>
  </si>
  <si>
    <t>2010108代表工作</t>
  </si>
  <si>
    <t>20102政协事务</t>
  </si>
  <si>
    <t>2010201行政运行</t>
  </si>
  <si>
    <t>2010202一般行政管理事务</t>
  </si>
  <si>
    <t>2010204政协会议</t>
  </si>
  <si>
    <t>20103政府办公厅（室）及相关机构事务</t>
  </si>
  <si>
    <t>2010301行政运行</t>
  </si>
  <si>
    <t>2010302一般行政管理事务</t>
  </si>
  <si>
    <t>2010308信访事务</t>
  </si>
  <si>
    <t>2010350事业运行</t>
  </si>
  <si>
    <t>20104发展与改革事务</t>
  </si>
  <si>
    <t>2010401行政运行</t>
  </si>
  <si>
    <t>2010402一般行政管理事务</t>
  </si>
  <si>
    <t>2010408物价管理</t>
  </si>
  <si>
    <t>2010450事业运行</t>
  </si>
  <si>
    <t>2010499其他发展与改革事务支出</t>
  </si>
  <si>
    <t>20105统计信息事务</t>
  </si>
  <si>
    <t>2010501行政运行</t>
  </si>
  <si>
    <t>2010502一般行政管理事务</t>
  </si>
  <si>
    <t>2010507专项普查活动</t>
  </si>
  <si>
    <t>2010508统计抽样调查</t>
  </si>
  <si>
    <t>20106财政事务</t>
  </si>
  <si>
    <t>2010601行政运行</t>
  </si>
  <si>
    <t>2010602一般行政管理事务</t>
  </si>
  <si>
    <t>2010699其他财政事务支出</t>
  </si>
  <si>
    <t>20107税收事务</t>
  </si>
  <si>
    <t>2010701行政运行</t>
  </si>
  <si>
    <t>20108审计事务</t>
  </si>
  <si>
    <t>2010801行政运行</t>
  </si>
  <si>
    <t>2010802一般行政管理事务</t>
  </si>
  <si>
    <t>2010803机关服务</t>
  </si>
  <si>
    <t>2010804审计业务</t>
  </si>
  <si>
    <t>2010806信息化建设</t>
  </si>
  <si>
    <t>2010850事业运行</t>
  </si>
  <si>
    <t>20111纪检监察事务</t>
  </si>
  <si>
    <t>2011101行政运行</t>
  </si>
  <si>
    <t>2011102一般行政管理事务</t>
  </si>
  <si>
    <t>2011199其他纪检监察事务支出</t>
  </si>
  <si>
    <t>20113商贸事务</t>
  </si>
  <si>
    <t>2011301行政运行</t>
  </si>
  <si>
    <t>2011302一般行政管理事务</t>
  </si>
  <si>
    <t>2011308招商引资</t>
  </si>
  <si>
    <t>2011350事业运行</t>
  </si>
  <si>
    <t>2011399其他商贸事务支出</t>
  </si>
  <si>
    <t>20126档案事务</t>
  </si>
  <si>
    <t>2012602一般行政管理事务</t>
  </si>
  <si>
    <t>2012604档案馆</t>
  </si>
  <si>
    <t>2012699其他档案事务支出</t>
  </si>
  <si>
    <t>20128民主党派及工商联事务</t>
  </si>
  <si>
    <t>2012801行政运行</t>
  </si>
  <si>
    <t>2012802一般行政管理事务</t>
  </si>
  <si>
    <t>2012899其他民主党派及工商联事务支出</t>
  </si>
  <si>
    <t>20129群众团体事务</t>
  </si>
  <si>
    <t>2012901行政运行</t>
  </si>
  <si>
    <t>2012902一般行政管理事务</t>
  </si>
  <si>
    <t>2012999其他群众团体事务支出</t>
  </si>
  <si>
    <t>20131党委办公厅（室）及相关机构事务</t>
  </si>
  <si>
    <t>2013101行政运行</t>
  </si>
  <si>
    <t>2013102一般行政管理事务</t>
  </si>
  <si>
    <t>2013150事业运行</t>
  </si>
  <si>
    <t>20132组织事务</t>
  </si>
  <si>
    <t>2013201行政运行</t>
  </si>
  <si>
    <t>2013202一般行政管理事务</t>
  </si>
  <si>
    <t>2013250事业运行</t>
  </si>
  <si>
    <t>2013299其他组织事务支出</t>
  </si>
  <si>
    <t>20133宣传事务</t>
  </si>
  <si>
    <t>2013301行政运行</t>
  </si>
  <si>
    <t>2013302一般行政管理事务</t>
  </si>
  <si>
    <t>20134统战事务</t>
  </si>
  <si>
    <t>2013401行政运行</t>
  </si>
  <si>
    <t>2013402一般行政管理事务</t>
  </si>
  <si>
    <t>2013405华侨事务</t>
  </si>
  <si>
    <t>20136其他共产党事务支出</t>
  </si>
  <si>
    <t>2013602一般行政管理事务</t>
  </si>
  <si>
    <t>20137网信事务</t>
  </si>
  <si>
    <t>2013701行政运行</t>
  </si>
  <si>
    <t>2013702一般行政管理事务</t>
  </si>
  <si>
    <t>20138市场监督管理事务</t>
  </si>
  <si>
    <t>2013801行政运行</t>
  </si>
  <si>
    <t>2013802一般行政管理事务</t>
  </si>
  <si>
    <t>2013810质量基础</t>
  </si>
  <si>
    <t>2013812药品事务</t>
  </si>
  <si>
    <t>2013816食品安全监管</t>
  </si>
  <si>
    <t>2013899其他市场监督管理事务</t>
  </si>
  <si>
    <t>20199其他一般公共服务支出</t>
  </si>
  <si>
    <t>2019999其他一般公共服务支出</t>
  </si>
  <si>
    <t>203国防支出</t>
  </si>
  <si>
    <t>20306国防动员</t>
  </si>
  <si>
    <t>2030603人民防空</t>
  </si>
  <si>
    <t>2030699其他国防动员支出</t>
  </si>
  <si>
    <t>204公共安全支出</t>
  </si>
  <si>
    <t>20402公安</t>
  </si>
  <si>
    <t>2040201行政运行</t>
  </si>
  <si>
    <t>2040202一般行政管理事务</t>
  </si>
  <si>
    <t>2040220执法办案</t>
  </si>
  <si>
    <t>2040299其他公安支出</t>
  </si>
  <si>
    <t>20404检察</t>
  </si>
  <si>
    <t>2040401行政运行</t>
  </si>
  <si>
    <t>2040402一般行政管理事务</t>
  </si>
  <si>
    <t>20405法院</t>
  </si>
  <si>
    <t>2040501行政运行</t>
  </si>
  <si>
    <t>2040502一般行政管理事务</t>
  </si>
  <si>
    <t>20406司法</t>
  </si>
  <si>
    <t>2040601行政运行</t>
  </si>
  <si>
    <t>2040602一般行政管理事务</t>
  </si>
  <si>
    <t>2040604基层司法业务</t>
  </si>
  <si>
    <t>2040605普法宣传</t>
  </si>
  <si>
    <t>2040607公共法律服务</t>
  </si>
  <si>
    <t>2040610社区矫正</t>
  </si>
  <si>
    <t>2040699其他司法支出</t>
  </si>
  <si>
    <t>20499其他公共安全支出</t>
  </si>
  <si>
    <t>2049999其他公共安全支出</t>
  </si>
  <si>
    <t>205教育支出</t>
  </si>
  <si>
    <t>20501教育管理事务</t>
  </si>
  <si>
    <t>2050101行政运行</t>
  </si>
  <si>
    <t>2050102一般行政管理事务</t>
  </si>
  <si>
    <t>20502普通教育</t>
  </si>
  <si>
    <t>2050201学前教育</t>
  </si>
  <si>
    <t>2050202小学教育</t>
  </si>
  <si>
    <t>2050203初中教育</t>
  </si>
  <si>
    <t>2050204高中教育</t>
  </si>
  <si>
    <t>2050299其他普通教育支出</t>
  </si>
  <si>
    <t>20503职业教育</t>
  </si>
  <si>
    <t>2050302中等职业教育</t>
  </si>
  <si>
    <t>20507特殊教育</t>
  </si>
  <si>
    <t>2050701特殊学校教育</t>
  </si>
  <si>
    <t>2050799其他特殊教育支出</t>
  </si>
  <si>
    <t>20508进修及培训</t>
  </si>
  <si>
    <t>2050801教师进修</t>
  </si>
  <si>
    <t>2050802干部教育</t>
  </si>
  <si>
    <t>20509教育费附加安排的支出</t>
  </si>
  <si>
    <t>2050902农村中小学教学设施</t>
  </si>
  <si>
    <t>2050904城市中小学教学设施</t>
  </si>
  <si>
    <t>2050999其他教育费附加安排的支出</t>
  </si>
  <si>
    <t>206科学技术支出</t>
  </si>
  <si>
    <t>20601科学技术管理事务</t>
  </si>
  <si>
    <t>2060199其他科学技术管理事务支出</t>
  </si>
  <si>
    <t>20604技术研究与开发</t>
  </si>
  <si>
    <t>2060404科技成果转化与扩散</t>
  </si>
  <si>
    <t>2060499其他技术研究与开发支出</t>
  </si>
  <si>
    <t>20605科技条件与服务</t>
  </si>
  <si>
    <t>2060599其他科技条件与服务支出</t>
  </si>
  <si>
    <t>20607科学技术普及</t>
  </si>
  <si>
    <t>2060701机构运行</t>
  </si>
  <si>
    <t>2060702科普活动</t>
  </si>
  <si>
    <t>2060799其他科学技术普及支出</t>
  </si>
  <si>
    <t>20699其他科学技术支出</t>
  </si>
  <si>
    <t>2069901科技奖励</t>
  </si>
  <si>
    <t>2069999其他科学技术支出</t>
  </si>
  <si>
    <t>207文化旅游体育与传媒支出</t>
  </si>
  <si>
    <t>20701文化和旅游</t>
  </si>
  <si>
    <t>2070101行政运行</t>
  </si>
  <si>
    <t>2070102一般行政管理事务</t>
  </si>
  <si>
    <t>2070104图书馆</t>
  </si>
  <si>
    <t>2070107艺术表演团体</t>
  </si>
  <si>
    <t>2070108文化活动</t>
  </si>
  <si>
    <t>2070109群众文化</t>
  </si>
  <si>
    <t>2070112文化和旅游市场管理</t>
  </si>
  <si>
    <t>2070114文化和旅游管理事务</t>
  </si>
  <si>
    <t>2070199其他文化和旅游支出</t>
  </si>
  <si>
    <t>20702文物</t>
  </si>
  <si>
    <t>2070204文物保护</t>
  </si>
  <si>
    <t>2070205博物馆</t>
  </si>
  <si>
    <t>2070299其他文物支出</t>
  </si>
  <si>
    <t>20703体育</t>
  </si>
  <si>
    <t>2070307体育场馆</t>
  </si>
  <si>
    <t>2070308群众体育</t>
  </si>
  <si>
    <t>20706新闻出版电影</t>
  </si>
  <si>
    <t>2070601行政运行</t>
  </si>
  <si>
    <t>2070607电影</t>
  </si>
  <si>
    <t>20708广播电视</t>
  </si>
  <si>
    <t>2070801行政运行</t>
  </si>
  <si>
    <t>2070802一般行政管理事务</t>
  </si>
  <si>
    <t>2070899其他广播电视支出</t>
  </si>
  <si>
    <t>20799其他文化旅游体育与传媒支出</t>
  </si>
  <si>
    <t>2079999其他文化旅游体育与传媒支出</t>
  </si>
  <si>
    <t>208社会保障和就业支出</t>
  </si>
  <si>
    <t>20801人力资源和社会保障管理事务</t>
  </si>
  <si>
    <t>2080101行政运行</t>
  </si>
  <si>
    <t>2080102一般行政管理事务</t>
  </si>
  <si>
    <t>2080105劳动保障监察</t>
  </si>
  <si>
    <t>2080106就业管理事务</t>
  </si>
  <si>
    <t>2080109社会保险经办机构</t>
  </si>
  <si>
    <t>2080199其他人力资源和社会保障管理事务支出</t>
  </si>
  <si>
    <t>20802民政管理事务</t>
  </si>
  <si>
    <t>2080201行政运行</t>
  </si>
  <si>
    <t>2080202一般行政管理事务</t>
  </si>
  <si>
    <t>2080207行政区划和地名管理</t>
  </si>
  <si>
    <t>2080208基层政权建设和社区治理</t>
  </si>
  <si>
    <t>2080299其他民政管理事务支出</t>
  </si>
  <si>
    <t>20805行政事业单位养老支出</t>
  </si>
  <si>
    <t>2080501行政单位离退休</t>
  </si>
  <si>
    <t>2080505机关事业单位基本养老保险缴费支出</t>
  </si>
  <si>
    <t>2080506机关事业单位职业年金缴费支出</t>
  </si>
  <si>
    <t>2080507对机关事业单位基本养老保险基金的补助</t>
  </si>
  <si>
    <t>20806企业改革补助</t>
  </si>
  <si>
    <t>2080699其他企业改革发展补助</t>
  </si>
  <si>
    <t>20807就业补助</t>
  </si>
  <si>
    <t>2080701就业创业服务补贴</t>
  </si>
  <si>
    <t>2080799其他就业补助支出</t>
  </si>
  <si>
    <t>20808抚恤</t>
  </si>
  <si>
    <t>2080801死亡抚恤</t>
  </si>
  <si>
    <t>2080805义务兵优待</t>
  </si>
  <si>
    <t>2080899其他优抚支出</t>
  </si>
  <si>
    <t>20809退役安置</t>
  </si>
  <si>
    <t>2080902军队移交政府的离退休人员安置</t>
  </si>
  <si>
    <t>2080903军队移交政府离退休干部管理机构</t>
  </si>
  <si>
    <t>2080904退役士兵管理教育</t>
  </si>
  <si>
    <t>2080905军队转业干部安置</t>
  </si>
  <si>
    <t>2080999其他退役安置支出</t>
  </si>
  <si>
    <t>20810社会福利</t>
  </si>
  <si>
    <t>2081001儿童福利</t>
  </si>
  <si>
    <t>2081002老年福利</t>
  </si>
  <si>
    <t>2081004殡葬</t>
  </si>
  <si>
    <t>2081005社会福利事业单位</t>
  </si>
  <si>
    <t>20811残疾人事业</t>
  </si>
  <si>
    <t>2081101行政运行</t>
  </si>
  <si>
    <t>2081102一般行政管理事务</t>
  </si>
  <si>
    <t>2081103机关服务</t>
  </si>
  <si>
    <t>2081104残疾人康复</t>
  </si>
  <si>
    <t>2081105残疾人就业</t>
  </si>
  <si>
    <t>2081107残疾人生活和护理补贴</t>
  </si>
  <si>
    <t>2081199其他残疾人事业支出</t>
  </si>
  <si>
    <t>20816红十字事业</t>
  </si>
  <si>
    <t>2081601行政运行</t>
  </si>
  <si>
    <t>2081602一般行政管理事务</t>
  </si>
  <si>
    <t>20819最低生活保障</t>
  </si>
  <si>
    <t>2081901城市最低生活保障金支出</t>
  </si>
  <si>
    <t>2081902农村最低生活保障金支出</t>
  </si>
  <si>
    <t>20820临时救助</t>
  </si>
  <si>
    <t>2082001临时救助支出</t>
  </si>
  <si>
    <t>2082002流浪乞讨人员救助支出</t>
  </si>
  <si>
    <t>20821特困人员救助供养</t>
  </si>
  <si>
    <t>2082101城市特困人员救助供养支出</t>
  </si>
  <si>
    <t>2082102农村特困人员救助供养支出</t>
  </si>
  <si>
    <t>20825其他生活救助</t>
  </si>
  <si>
    <t>2082502其他农村生活救助</t>
  </si>
  <si>
    <t>20826财政对基本养老保险基金的补助</t>
  </si>
  <si>
    <t>2082602财政对城乡居民基本养老保险基金的补助</t>
  </si>
  <si>
    <t>2082699财政对其他基本养老保险基金的补助</t>
  </si>
  <si>
    <t>20828退役军人管理事务</t>
  </si>
  <si>
    <t>2082801行政运行</t>
  </si>
  <si>
    <t>2082802一般行政管理事务</t>
  </si>
  <si>
    <t>2082804拥军优属</t>
  </si>
  <si>
    <t>2082899其他退役军人事务管理支出</t>
  </si>
  <si>
    <t>20899其他社会保障和就业支出</t>
  </si>
  <si>
    <t>2089999其他社会保障和就业支出</t>
  </si>
  <si>
    <t>210卫生健康支出</t>
  </si>
  <si>
    <t>21001卫生健康管理事务</t>
  </si>
  <si>
    <t>2100101行政运行</t>
  </si>
  <si>
    <t>2100102一般行政管理事务</t>
  </si>
  <si>
    <t>2100199其他卫生健康管理事务支出</t>
  </si>
  <si>
    <t>21002公立医院</t>
  </si>
  <si>
    <t>2100201综合医院</t>
  </si>
  <si>
    <t>2100299其他公立医院支出</t>
  </si>
  <si>
    <t>21003基层医疗卫生机构</t>
  </si>
  <si>
    <t>2100302乡镇卫生院</t>
  </si>
  <si>
    <t>2100399其他基层医疗卫生机构支出</t>
  </si>
  <si>
    <t>21004公共卫生</t>
  </si>
  <si>
    <t>2100401疾病预防控制机构</t>
  </si>
  <si>
    <t>2100402卫生监督机构</t>
  </si>
  <si>
    <t>2100403妇幼保健机构</t>
  </si>
  <si>
    <t>2100408基本公共卫生服务</t>
  </si>
  <si>
    <t>2100409重大公共卫生服务</t>
  </si>
  <si>
    <t>2100410突发公共卫生事件应急处理</t>
  </si>
  <si>
    <t>2100499其他公共卫生支出</t>
  </si>
  <si>
    <t>21006中医药</t>
  </si>
  <si>
    <t>2100601中医（民族医）药专项</t>
  </si>
  <si>
    <t>21007计划生育事务</t>
  </si>
  <si>
    <t>2100716计划生育机构</t>
  </si>
  <si>
    <t>2100717计划生育服务</t>
  </si>
  <si>
    <t>21011行政事业单位医疗</t>
  </si>
  <si>
    <t>2101101行政单位医疗</t>
  </si>
  <si>
    <t>21012财政对基本医疗保险基金的补助</t>
  </si>
  <si>
    <t>2101202财政对城乡居民基本医疗保险基金的补助</t>
  </si>
  <si>
    <t>21013医疗救助</t>
  </si>
  <si>
    <t>2101301城乡医疗救助</t>
  </si>
  <si>
    <t>2101302疾病应急救助</t>
  </si>
  <si>
    <t>2101399其他医疗救助支出</t>
  </si>
  <si>
    <t>21014优抚对象医疗</t>
  </si>
  <si>
    <t>2101401优抚对象医疗补助</t>
  </si>
  <si>
    <t>21015医疗保障管理事务</t>
  </si>
  <si>
    <t>2101501行政运行</t>
  </si>
  <si>
    <t>2101502一般行政管理事务</t>
  </si>
  <si>
    <t>2101505医疗保障政策管理</t>
  </si>
  <si>
    <t>2101599其他医疗保障管理事务支出</t>
  </si>
  <si>
    <t>21099其他卫生健康支出</t>
  </si>
  <si>
    <t>2109999其他卫生健康支出</t>
  </si>
  <si>
    <t>211节能环保支出</t>
  </si>
  <si>
    <t>21101环境保护管理事务</t>
  </si>
  <si>
    <t>2110101行政运行</t>
  </si>
  <si>
    <t>2110102一般行政管理事务</t>
  </si>
  <si>
    <t>21102环境监测与监察</t>
  </si>
  <si>
    <t>2110299其他环境监测与监察支出</t>
  </si>
  <si>
    <t>21103污染防治</t>
  </si>
  <si>
    <t>2110302水体</t>
  </si>
  <si>
    <t>2110307土壤</t>
  </si>
  <si>
    <t>21104自然生态保护</t>
  </si>
  <si>
    <t>2110402农村环境保护</t>
  </si>
  <si>
    <t>2110406自然保护地</t>
  </si>
  <si>
    <t>2110499其他自然生态保护支出</t>
  </si>
  <si>
    <t>21105天然林保护</t>
  </si>
  <si>
    <t>2110501森林管护</t>
  </si>
  <si>
    <t>2110507停伐补助</t>
  </si>
  <si>
    <t>2110599其他天然林保护支出</t>
  </si>
  <si>
    <t>21106退耕还林还草</t>
  </si>
  <si>
    <t>2110699其他退耕还林还草支出</t>
  </si>
  <si>
    <t>21199其他节能环保支出</t>
  </si>
  <si>
    <t>2119999其他节能环保支出</t>
  </si>
  <si>
    <t>212城乡社区支出</t>
  </si>
  <si>
    <t>21201城乡社区管理事务</t>
  </si>
  <si>
    <t>2120101行政运行</t>
  </si>
  <si>
    <t>2120102一般行政管理事务</t>
  </si>
  <si>
    <t>2120104城管执法</t>
  </si>
  <si>
    <t>2120106工程建设管理</t>
  </si>
  <si>
    <t>2120107市政公用行业市场监管</t>
  </si>
  <si>
    <t>2120109住宅建设与房地产市场监管</t>
  </si>
  <si>
    <t>2120199其他城乡社区管理事务支出</t>
  </si>
  <si>
    <t>21202城乡社区规划与管理</t>
  </si>
  <si>
    <t>2120201城乡社区规划与管理</t>
  </si>
  <si>
    <t>21203城乡社区公共设施</t>
  </si>
  <si>
    <t>2120303小城镇基础设施建设</t>
  </si>
  <si>
    <t>2120399其他城乡社区公共设施支出</t>
  </si>
  <si>
    <t>21205城乡社区环境卫生</t>
  </si>
  <si>
    <t>2120501城乡社区环境卫生</t>
  </si>
  <si>
    <t>21299其他城乡社区支出</t>
  </si>
  <si>
    <t>2129999其他城乡社区支出</t>
  </si>
  <si>
    <t>213农林水支出</t>
  </si>
  <si>
    <t>21301农业农村</t>
  </si>
  <si>
    <t>2130101行政运行</t>
  </si>
  <si>
    <t>2130102一般行政管理事务</t>
  </si>
  <si>
    <t>2130104事业运行</t>
  </si>
  <si>
    <t>2130106科技转化与推广服务</t>
  </si>
  <si>
    <t>2130108病虫害控制</t>
  </si>
  <si>
    <t>2130109农产品质量安全</t>
  </si>
  <si>
    <t>2130111统计监测与信息服务</t>
  </si>
  <si>
    <t>2130119防灾救灾</t>
  </si>
  <si>
    <t>2130121农业结构调整补贴</t>
  </si>
  <si>
    <t>2130122农业生产发展</t>
  </si>
  <si>
    <t>2130124农村合作经济</t>
  </si>
  <si>
    <t>2130125农产品加工与促销</t>
  </si>
  <si>
    <t>2130126农村社会事业</t>
  </si>
  <si>
    <t>2130135农业资源保护修复与利用</t>
  </si>
  <si>
    <t>2130148渔业发展</t>
  </si>
  <si>
    <t>2130152对高校毕业生到基层任职补助</t>
  </si>
  <si>
    <t>2130153农田建设</t>
  </si>
  <si>
    <t>2130199其他农业农村支出</t>
  </si>
  <si>
    <t>21302林业和草原</t>
  </si>
  <si>
    <t>2130201行政运行</t>
  </si>
  <si>
    <t>2130202一般行政管理事务</t>
  </si>
  <si>
    <t>2130204事业机构</t>
  </si>
  <si>
    <t>2130205森林资源培育</t>
  </si>
  <si>
    <t>2130206技术推广与转化</t>
  </si>
  <si>
    <t>2130209森林生态效益补偿</t>
  </si>
  <si>
    <t>2130211动植物保护</t>
  </si>
  <si>
    <t>2130212湿地保护</t>
  </si>
  <si>
    <t>2130213执法与监督</t>
  </si>
  <si>
    <t>2130221产业化管理</t>
  </si>
  <si>
    <t>2130234林业草原防灾减灾</t>
  </si>
  <si>
    <t>2130299其他林业和草原支出</t>
  </si>
  <si>
    <t>21303水利</t>
  </si>
  <si>
    <t>2130301行政运行</t>
  </si>
  <si>
    <t>2130302一般行政管理事务</t>
  </si>
  <si>
    <t>2130304水利行业业务管理</t>
  </si>
  <si>
    <t>2130305水利工程建设</t>
  </si>
  <si>
    <t>2130306水利工程运行与维护</t>
  </si>
  <si>
    <t>2130310水土保持</t>
  </si>
  <si>
    <t>2130311水资源节约管理与保护</t>
  </si>
  <si>
    <t>2130314防汛</t>
  </si>
  <si>
    <t>2130315抗旱</t>
  </si>
  <si>
    <t>2130316农村水利</t>
  </si>
  <si>
    <t>2130319江河湖库水系综合整治</t>
  </si>
  <si>
    <t>2130321大中型水库移民后期扶持专项支出</t>
  </si>
  <si>
    <t>2130335农村供水</t>
  </si>
  <si>
    <t>2130399其他水利支出</t>
  </si>
  <si>
    <t>2130501行政运行</t>
  </si>
  <si>
    <t>2130502一般行政管理事务</t>
  </si>
  <si>
    <t>21307农村综合改革</t>
  </si>
  <si>
    <t>2130701对村级公益事业建设的补助</t>
  </si>
  <si>
    <t>2130705对村民委员会和村党支部的补助</t>
  </si>
  <si>
    <t>2130706对村集体经济组织的补助</t>
  </si>
  <si>
    <t>2130707农村综合改革示范试点补助</t>
  </si>
  <si>
    <t>21308普惠金融发展支出</t>
  </si>
  <si>
    <t>2130803农业保险保费补贴</t>
  </si>
  <si>
    <t>2130804创业担保贷款贴息及奖补</t>
  </si>
  <si>
    <t>21309目标价格补贴</t>
  </si>
  <si>
    <t>2130999其他目标价格补贴</t>
  </si>
  <si>
    <t>21399其他农林水支出</t>
  </si>
  <si>
    <t>2139999其他农林水支出</t>
  </si>
  <si>
    <t>214交通运输支出</t>
  </si>
  <si>
    <t>21401公路水路运输</t>
  </si>
  <si>
    <t>2140101行政运行</t>
  </si>
  <si>
    <t>2140102一般行政管理事务</t>
  </si>
  <si>
    <t>2140104公路建设</t>
  </si>
  <si>
    <t>2140106公路养护</t>
  </si>
  <si>
    <t>2140110公路和运输安全</t>
  </si>
  <si>
    <t>2140112公路运输管理</t>
  </si>
  <si>
    <t>2140136水路运输管理支出</t>
  </si>
  <si>
    <t>2140199其他公路水路运输支出</t>
  </si>
  <si>
    <t>21406车辆购置税支出</t>
  </si>
  <si>
    <t>2140602车辆购置税用于农村公路建设支出</t>
  </si>
  <si>
    <t>2140699车辆购置税其他支出</t>
  </si>
  <si>
    <t>21499其他交通运输支出</t>
  </si>
  <si>
    <t>2149901公共交通运营补助</t>
  </si>
  <si>
    <t>2149999其他交通运输支出</t>
  </si>
  <si>
    <t>215资源勘探工业信息等支出</t>
  </si>
  <si>
    <t>21501资源勘探开发</t>
  </si>
  <si>
    <t>2150199其他资源勘探业支出</t>
  </si>
  <si>
    <t>21502制造业</t>
  </si>
  <si>
    <t>2150201行政运行</t>
  </si>
  <si>
    <t>2150202一般行政管理事务</t>
  </si>
  <si>
    <t>2150299其他制造业支出</t>
  </si>
  <si>
    <t>21505工业和信息产业监管</t>
  </si>
  <si>
    <t>2150501行政运行</t>
  </si>
  <si>
    <t>2150502一般行政管理事务</t>
  </si>
  <si>
    <t>21508支持中小企业发展和管理支出</t>
  </si>
  <si>
    <t>2150805中小企业发展专项</t>
  </si>
  <si>
    <t>2150899其他支持中小企业发展和管理支出</t>
  </si>
  <si>
    <t>21599其他资源勘探工业信息等支出</t>
  </si>
  <si>
    <t>2159999其他资源勘探工业信息等支出</t>
  </si>
  <si>
    <t>216商业服务业等支出</t>
  </si>
  <si>
    <t>21602商业流通事务</t>
  </si>
  <si>
    <t>2160201行政运行</t>
  </si>
  <si>
    <t>2160202一般行政管理事务</t>
  </si>
  <si>
    <t>2160299其他商业流通事务支出</t>
  </si>
  <si>
    <t>21606涉外发展服务支出</t>
  </si>
  <si>
    <t>2160699其他涉外发展服务支出</t>
  </si>
  <si>
    <t>21699其他商业服务业等支出</t>
  </si>
  <si>
    <t>2169999其他商业服务业等支出</t>
  </si>
  <si>
    <t>217金融支出</t>
  </si>
  <si>
    <t>21701金融部门行政支出</t>
  </si>
  <si>
    <t>2170199金融部门其他行政支出</t>
  </si>
  <si>
    <t>220自然资源海洋气象等支出</t>
  </si>
  <si>
    <t>22001自然资源事务</t>
  </si>
  <si>
    <t>2200101行政运行</t>
  </si>
  <si>
    <t>2200102一般行政管理事务</t>
  </si>
  <si>
    <t>2200104自然资源规划及管理</t>
  </si>
  <si>
    <t>2200106自然资源利用与保护</t>
  </si>
  <si>
    <t>2200109自然资源调查与确权登记</t>
  </si>
  <si>
    <t>2200150事业运行</t>
  </si>
  <si>
    <t>2200199其他自然资源事务支出</t>
  </si>
  <si>
    <t>22005气象事务</t>
  </si>
  <si>
    <t>2200501行政运行</t>
  </si>
  <si>
    <t>2200510气象装备保障维护</t>
  </si>
  <si>
    <t>221住房保障支出</t>
  </si>
  <si>
    <t>22101保障性安居工程支出</t>
  </si>
  <si>
    <t>2210105农村危房改造</t>
  </si>
  <si>
    <t>2210106公共租赁住房</t>
  </si>
  <si>
    <t>2210107保障性住房租金补贴</t>
  </si>
  <si>
    <t>2210108老旧小区改造</t>
  </si>
  <si>
    <t>2210110保障性租赁住房</t>
  </si>
  <si>
    <t>2210199其他保障性安居工程支出</t>
  </si>
  <si>
    <t>22102住房改革支出</t>
  </si>
  <si>
    <t>2210201住房公积金</t>
  </si>
  <si>
    <t>222粮油物资储备支出</t>
  </si>
  <si>
    <t>22201粮油物资事务</t>
  </si>
  <si>
    <t>2220112粮食财务挂账利息补贴</t>
  </si>
  <si>
    <t>2220115粮食风险基金</t>
  </si>
  <si>
    <t>2220150事业运行</t>
  </si>
  <si>
    <t>2220199其他粮油物资事务支出</t>
  </si>
  <si>
    <t>22204粮油储备</t>
  </si>
  <si>
    <t>2220401储备粮油补贴</t>
  </si>
  <si>
    <t>2220499其他粮油储备支出</t>
  </si>
  <si>
    <t>22205重要商品储备</t>
  </si>
  <si>
    <t>2220511应急物资储备</t>
  </si>
  <si>
    <t>224灾害防治及应急管理支出</t>
  </si>
  <si>
    <t>22401应急管理事务</t>
  </si>
  <si>
    <t>2240101行政运行</t>
  </si>
  <si>
    <t>2240102一般行政管理事务</t>
  </si>
  <si>
    <t>2240104灾害风险防治</t>
  </si>
  <si>
    <t>2240106安全监管</t>
  </si>
  <si>
    <t>2240108应急救援</t>
  </si>
  <si>
    <t>2240109应急管理</t>
  </si>
  <si>
    <t>2240199其他应急管理支出</t>
  </si>
  <si>
    <t>22402消防救援事务</t>
  </si>
  <si>
    <t>2240204消防应急救援</t>
  </si>
  <si>
    <t>22406自然灾害防治</t>
  </si>
  <si>
    <t>2240601地质灾害防治</t>
  </si>
  <si>
    <t>2240602森林草原防灾减灾</t>
  </si>
  <si>
    <t>22407自然灾害救灾及恢复重建支出</t>
  </si>
  <si>
    <t>2240703自然灾害救灾补助</t>
  </si>
  <si>
    <t>2240704自然灾害灾后重建补助</t>
  </si>
  <si>
    <t>22499其他灾害防治及应急管理支出</t>
  </si>
  <si>
    <t>2249999其他灾害防治及应急管理支出</t>
  </si>
  <si>
    <t>229其他支出</t>
  </si>
  <si>
    <t>22999其他支出</t>
  </si>
  <si>
    <t>2299999其他支出</t>
  </si>
  <si>
    <t>232债务付息支出</t>
  </si>
  <si>
    <t>23203地方政府一般债务付息支出</t>
  </si>
  <si>
    <t>2320301地方政府一般债券付息支出</t>
  </si>
  <si>
    <t xml:space="preserve"> </t>
  </si>
  <si>
    <r>
      <rPr>
        <sz val="11"/>
        <rFont val="宋体"/>
        <family val="3"/>
        <charset val="134"/>
      </rPr>
      <t>单位：万元</t>
    </r>
  </si>
  <si>
    <r>
      <rPr>
        <b/>
        <sz val="11"/>
        <rFont val="宋体"/>
        <family val="3"/>
        <charset val="134"/>
      </rPr>
      <t>年初预算数</t>
    </r>
  </si>
  <si>
    <t>调整预算数</t>
  </si>
  <si>
    <r>
      <rPr>
        <b/>
        <sz val="11"/>
        <rFont val="宋体"/>
        <family val="3"/>
        <charset val="134"/>
      </rPr>
      <t>完成预算</t>
    </r>
    <r>
      <rPr>
        <b/>
        <sz val="11"/>
        <rFont val="Times New Roman"/>
        <family val="1"/>
      </rPr>
      <t>%</t>
    </r>
  </si>
  <si>
    <r>
      <rPr>
        <b/>
        <sz val="11"/>
        <rFont val="宋体"/>
        <family val="3"/>
        <charset val="134"/>
      </rPr>
      <t>比上年增长</t>
    </r>
    <r>
      <rPr>
        <b/>
        <sz val="11"/>
        <rFont val="Times New Roman"/>
        <family val="1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</si>
  <si>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</si>
  <si>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</si>
  <si>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</si>
  <si>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</si>
  <si>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</si>
  <si>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</si>
  <si>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</si>
  <si>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</si>
  <si>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</si>
  <si>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</si>
  <si>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</si>
  <si>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</si>
  <si>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</si>
  <si>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</si>
  <si>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</si>
  <si>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</si>
  <si>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</si>
  <si>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</si>
  <si>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</si>
  <si>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</si>
  <si>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</si>
  <si>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</si>
  <si>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</si>
  <si>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</si>
  <si>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</si>
  <si>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本级支出合计</t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</si>
  <si>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上解上级支出</t>
    </r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</si>
  <si>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援助其他地区支出</t>
    </r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</si>
  <si>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调出资金</t>
    </r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</si>
  <si>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安排预算稳定调节基金</t>
    </r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</si>
  <si>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补充预算周转金</t>
    </r>
  </si>
  <si>
    <t>地方政府一般债务还本支出</t>
  </si>
  <si>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年终结转结余</t>
    </r>
  </si>
  <si>
    <t>支出总计</t>
  </si>
  <si>
    <t>21305巩固拓展脱贫攻坚成果衔接乡村振兴</t>
    <phoneticPr fontId="13" type="noConversion"/>
  </si>
  <si>
    <t>2130599其他巩固拓展脱贫攻坚成果衔接乡村振兴支出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</si>
</sst>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_ "/>
  </numFmts>
  <fonts count="19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family val="1"/>
    </font>
    <font>
      <sz val="11"/>
      <name val="Times New Roman"/>
      <family val="1"/>
    </font>
    <font>
      <sz val="16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11"/>
      <name val="SimSun"/>
      <charset val="134"/>
    </font>
    <font>
      <u/>
      <sz val="11"/>
      <name val="SimSun"/>
      <charset val="134"/>
    </font>
    <font>
      <sz val="10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17" fillId="0" borderId="0" applyBorder="0">
      <alignment vertical="center"/>
    </xf>
    <xf numFmtId="0" fontId="1" fillId="0" borderId="0">
      <alignment vertical="center"/>
    </xf>
    <xf numFmtId="0" fontId="18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2" fontId="5" fillId="0" borderId="0" xfId="0" applyNumberFormat="1" applyFont="1" applyAlignment="1">
      <alignment horizontal="left"/>
    </xf>
    <xf numFmtId="2" fontId="6" fillId="0" borderId="0" xfId="0" applyNumberFormat="1" applyFont="1" applyAlignment="1"/>
    <xf numFmtId="2" fontId="6" fillId="0" borderId="0" xfId="0" applyNumberFormat="1" applyFont="1" applyAlignment="1">
      <alignment horizontal="left"/>
    </xf>
    <xf numFmtId="0" fontId="7" fillId="0" borderId="0" xfId="0" applyFont="1">
      <alignment vertical="center"/>
    </xf>
    <xf numFmtId="2" fontId="5" fillId="0" borderId="0" xfId="0" applyNumberFormat="1" applyFont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/>
    </xf>
    <xf numFmtId="178" fontId="11" fillId="0" borderId="2" xfId="0" applyNumberFormat="1" applyFont="1" applyBorder="1" applyAlignment="1">
      <alignment horizontal="center" vertical="center"/>
    </xf>
    <xf numFmtId="0" fontId="9" fillId="0" borderId="2" xfId="1" applyFont="1" applyBorder="1" applyAlignment="1" applyProtection="1">
      <alignment horizontal="center" vertical="center"/>
      <protection locked="0"/>
    </xf>
    <xf numFmtId="179" fontId="12" fillId="0" borderId="2" xfId="0" applyNumberFormat="1" applyFont="1" applyBorder="1" applyAlignment="1">
      <alignment horizontal="center" vertical="center" wrapText="1"/>
    </xf>
    <xf numFmtId="178" fontId="12" fillId="0" borderId="2" xfId="0" applyNumberFormat="1" applyFont="1" applyBorder="1" applyAlignment="1">
      <alignment horizontal="center" vertical="center"/>
    </xf>
    <xf numFmtId="0" fontId="5" fillId="0" borderId="2" xfId="1" applyFont="1" applyBorder="1" applyAlignment="1" applyProtection="1">
      <alignment horizontal="left" vertical="center"/>
      <protection locked="0"/>
    </xf>
    <xf numFmtId="2" fontId="11" fillId="0" borderId="2" xfId="0" applyNumberFormat="1" applyFont="1" applyBorder="1" applyAlignment="1">
      <alignment horizontal="center" vertical="center" wrapText="1"/>
    </xf>
    <xf numFmtId="179" fontId="11" fillId="0" borderId="2" xfId="2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178" fontId="11" fillId="0" borderId="2" xfId="0" applyNumberFormat="1" applyFont="1" applyBorder="1" applyAlignment="1">
      <alignment horizontal="center"/>
    </xf>
    <xf numFmtId="1" fontId="5" fillId="0" borderId="2" xfId="1" applyNumberFormat="1" applyFont="1" applyBorder="1" applyProtection="1">
      <alignment vertical="center"/>
      <protection locked="0"/>
    </xf>
    <xf numFmtId="179" fontId="11" fillId="0" borderId="2" xfId="0" applyNumberFormat="1" applyFont="1" applyBorder="1" applyAlignment="1">
      <alignment horizontal="center"/>
    </xf>
    <xf numFmtId="0" fontId="10" fillId="0" borderId="2" xfId="1" applyFont="1" applyBorder="1" applyAlignment="1" applyProtection="1">
      <alignment horizontal="left" vertical="center"/>
      <protection locked="0"/>
    </xf>
    <xf numFmtId="0" fontId="12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178" fontId="12" fillId="0" borderId="2" xfId="0" applyNumberFormat="1" applyFont="1" applyBorder="1" applyAlignment="1">
      <alignment horizontal="center"/>
    </xf>
    <xf numFmtId="179" fontId="0" fillId="0" borderId="0" xfId="0" applyNumberFormat="1">
      <alignment vertical="center"/>
    </xf>
    <xf numFmtId="179" fontId="1" fillId="0" borderId="0" xfId="0" applyNumberFormat="1" applyFont="1" applyAlignment="1">
      <alignment horizontal="center"/>
    </xf>
    <xf numFmtId="0" fontId="15" fillId="2" borderId="4" xfId="0" applyFont="1" applyFill="1" applyBorder="1" applyAlignment="1">
      <alignment horizontal="left" vertical="center" wrapText="1"/>
    </xf>
    <xf numFmtId="179" fontId="15" fillId="2" borderId="4" xfId="0" applyNumberFormat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left" vertical="center" wrapText="1"/>
    </xf>
    <xf numFmtId="2" fontId="3" fillId="0" borderId="0" xfId="0" applyNumberFormat="1" applyFont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8" fillId="0" borderId="3" xfId="0" applyNumberFormat="1" applyFont="1" applyBorder="1" applyAlignment="1">
      <alignment horizontal="center" vertical="center" wrapText="1"/>
    </xf>
    <xf numFmtId="179" fontId="8" fillId="0" borderId="1" xfId="0" applyNumberFormat="1" applyFont="1" applyBorder="1" applyAlignment="1">
      <alignment horizontal="center" vertical="center" wrapText="1"/>
    </xf>
    <xf numFmtId="179" fontId="8" fillId="0" borderId="3" xfId="0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</cellXfs>
  <cellStyles count="4">
    <cellStyle name="3232" xfId="1" xr:uid="{00000000-0005-0000-0000-000031000000}"/>
    <cellStyle name="常规" xfId="0" builtinId="0"/>
    <cellStyle name="常规 2" xfId="2" xr:uid="{00000000-0005-0000-0000-000032000000}"/>
    <cellStyle name="常规 7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0"/>
  <sheetViews>
    <sheetView tabSelected="1" topLeftCell="A362" workbookViewId="0">
      <selection activeCell="E384" sqref="E384"/>
    </sheetView>
  </sheetViews>
  <sheetFormatPr defaultColWidth="7" defaultRowHeight="18" customHeight="1"/>
  <cols>
    <col min="1" max="1" width="52.5" customWidth="1"/>
    <col min="2" max="2" width="38.25" style="25" customWidth="1"/>
    <col min="3" max="3" width="12.625"/>
    <col min="4" max="4" width="12.625" customWidth="1"/>
  </cols>
  <sheetData>
    <row r="1" spans="1:2" ht="18" customHeight="1">
      <c r="A1" s="30" t="s">
        <v>0</v>
      </c>
      <c r="B1" s="31"/>
    </row>
    <row r="2" spans="1:2" ht="18" customHeight="1">
      <c r="A2" s="3"/>
      <c r="B2" s="26"/>
    </row>
    <row r="3" spans="1:2" ht="18" customHeight="1">
      <c r="A3" s="32" t="s">
        <v>1</v>
      </c>
      <c r="B3" s="34" t="s">
        <v>2</v>
      </c>
    </row>
    <row r="4" spans="1:2" ht="18" customHeight="1">
      <c r="A4" s="33"/>
      <c r="B4" s="35"/>
    </row>
    <row r="5" spans="1:2" ht="18" customHeight="1">
      <c r="A5" s="27" t="s">
        <v>3</v>
      </c>
      <c r="B5" s="28">
        <v>41291.616313999999</v>
      </c>
    </row>
    <row r="6" spans="1:2" ht="18" customHeight="1">
      <c r="A6" s="27" t="s">
        <v>4</v>
      </c>
      <c r="B6" s="28">
        <v>1367.7067360000001</v>
      </c>
    </row>
    <row r="7" spans="1:2" ht="18" customHeight="1">
      <c r="A7" s="29" t="s">
        <v>5</v>
      </c>
      <c r="B7" s="28">
        <v>907.755045</v>
      </c>
    </row>
    <row r="8" spans="1:2" ht="18" customHeight="1">
      <c r="A8" s="29" t="s">
        <v>6</v>
      </c>
      <c r="B8" s="28">
        <v>447.15169100000003</v>
      </c>
    </row>
    <row r="9" spans="1:2" ht="18" customHeight="1">
      <c r="A9" s="29" t="s">
        <v>7</v>
      </c>
      <c r="B9" s="28">
        <v>12.8</v>
      </c>
    </row>
    <row r="10" spans="1:2" ht="18" customHeight="1">
      <c r="A10" s="27" t="s">
        <v>8</v>
      </c>
      <c r="B10" s="28">
        <v>779.09174099999996</v>
      </c>
    </row>
    <row r="11" spans="1:2" ht="18" customHeight="1">
      <c r="A11" s="29" t="s">
        <v>9</v>
      </c>
      <c r="B11" s="28">
        <v>501.19358199999999</v>
      </c>
    </row>
    <row r="12" spans="1:2" ht="18" customHeight="1">
      <c r="A12" s="29" t="s">
        <v>10</v>
      </c>
      <c r="B12" s="28">
        <v>197.970293</v>
      </c>
    </row>
    <row r="13" spans="1:2" ht="18" customHeight="1">
      <c r="A13" s="29" t="s">
        <v>11</v>
      </c>
      <c r="B13" s="28">
        <v>79.927865999999995</v>
      </c>
    </row>
    <row r="14" spans="1:2" ht="18" customHeight="1">
      <c r="A14" s="27" t="s">
        <v>12</v>
      </c>
      <c r="B14" s="28">
        <v>16356.270829999999</v>
      </c>
    </row>
    <row r="15" spans="1:2" ht="18" customHeight="1">
      <c r="A15" s="29" t="s">
        <v>13</v>
      </c>
      <c r="B15" s="28">
        <v>9150.2804699999997</v>
      </c>
    </row>
    <row r="16" spans="1:2" ht="18" customHeight="1">
      <c r="A16" s="29" t="s">
        <v>14</v>
      </c>
      <c r="B16" s="28">
        <v>2507.0108700000001</v>
      </c>
    </row>
    <row r="17" spans="1:2" ht="18" customHeight="1">
      <c r="A17" s="29" t="s">
        <v>15</v>
      </c>
      <c r="B17" s="28">
        <v>666.62432899999999</v>
      </c>
    </row>
    <row r="18" spans="1:2" ht="18" customHeight="1">
      <c r="A18" s="29" t="s">
        <v>16</v>
      </c>
      <c r="B18" s="28">
        <v>4032.355161</v>
      </c>
    </row>
    <row r="19" spans="1:2" ht="18" customHeight="1">
      <c r="A19" s="27" t="s">
        <v>17</v>
      </c>
      <c r="B19" s="28">
        <v>1621.246247</v>
      </c>
    </row>
    <row r="20" spans="1:2" ht="18" customHeight="1">
      <c r="A20" s="29" t="s">
        <v>18</v>
      </c>
      <c r="B20" s="28">
        <v>615.44755899999996</v>
      </c>
    </row>
    <row r="21" spans="1:2" ht="18" customHeight="1">
      <c r="A21" s="29" t="s">
        <v>19</v>
      </c>
      <c r="B21" s="28">
        <v>613.067273</v>
      </c>
    </row>
    <row r="22" spans="1:2" ht="18" customHeight="1">
      <c r="A22" s="29" t="s">
        <v>20</v>
      </c>
      <c r="B22" s="28">
        <v>0.02</v>
      </c>
    </row>
    <row r="23" spans="1:2" ht="18" customHeight="1">
      <c r="A23" s="29" t="s">
        <v>21</v>
      </c>
      <c r="B23" s="28">
        <v>318.36951499999998</v>
      </c>
    </row>
    <row r="24" spans="1:2" ht="18" customHeight="1">
      <c r="A24" s="29" t="s">
        <v>22</v>
      </c>
      <c r="B24" s="28">
        <v>74.341899999999995</v>
      </c>
    </row>
    <row r="25" spans="1:2" ht="18" customHeight="1">
      <c r="A25" s="27" t="s">
        <v>23</v>
      </c>
      <c r="B25" s="28">
        <v>418.062411</v>
      </c>
    </row>
    <row r="26" spans="1:2" ht="18" customHeight="1">
      <c r="A26" s="29" t="s">
        <v>24</v>
      </c>
      <c r="B26" s="28">
        <v>231.87098</v>
      </c>
    </row>
    <row r="27" spans="1:2" ht="18" customHeight="1">
      <c r="A27" s="29" t="s">
        <v>25</v>
      </c>
      <c r="B27" s="28">
        <v>122.25679599999999</v>
      </c>
    </row>
    <row r="28" spans="1:2" ht="18" customHeight="1">
      <c r="A28" s="29" t="s">
        <v>26</v>
      </c>
      <c r="B28" s="28">
        <v>49.183008999999998</v>
      </c>
    </row>
    <row r="29" spans="1:2" ht="18" customHeight="1">
      <c r="A29" s="29" t="s">
        <v>27</v>
      </c>
      <c r="B29" s="28">
        <v>14.751626</v>
      </c>
    </row>
    <row r="30" spans="1:2" ht="18" customHeight="1">
      <c r="A30" s="27" t="s">
        <v>28</v>
      </c>
      <c r="B30" s="28">
        <v>3439.7964179999999</v>
      </c>
    </row>
    <row r="31" spans="1:2" ht="18" customHeight="1">
      <c r="A31" s="29" t="s">
        <v>29</v>
      </c>
      <c r="B31" s="28">
        <v>2589.2713250000002</v>
      </c>
    </row>
    <row r="32" spans="1:2" ht="18" customHeight="1">
      <c r="A32" s="29" t="s">
        <v>30</v>
      </c>
      <c r="B32" s="28">
        <v>830.43619699999999</v>
      </c>
    </row>
    <row r="33" spans="1:2" ht="18" customHeight="1">
      <c r="A33" s="29" t="s">
        <v>31</v>
      </c>
      <c r="B33" s="28">
        <v>20.088895999999998</v>
      </c>
    </row>
    <row r="34" spans="1:2" ht="18" customHeight="1">
      <c r="A34" s="27" t="s">
        <v>32</v>
      </c>
      <c r="B34" s="28">
        <v>2450</v>
      </c>
    </row>
    <row r="35" spans="1:2" ht="18" customHeight="1">
      <c r="A35" s="29" t="s">
        <v>33</v>
      </c>
      <c r="B35" s="28">
        <v>2450</v>
      </c>
    </row>
    <row r="36" spans="1:2" ht="18" customHeight="1">
      <c r="A36" s="27" t="s">
        <v>34</v>
      </c>
      <c r="B36" s="28">
        <v>586.17099900000005</v>
      </c>
    </row>
    <row r="37" spans="1:2" ht="18" customHeight="1">
      <c r="A37" s="29" t="s">
        <v>35</v>
      </c>
      <c r="B37" s="28">
        <v>450.35420599999998</v>
      </c>
    </row>
    <row r="38" spans="1:2" ht="18" customHeight="1">
      <c r="A38" s="29" t="s">
        <v>36</v>
      </c>
      <c r="B38" s="28">
        <v>35.675182</v>
      </c>
    </row>
    <row r="39" spans="1:2" ht="18" customHeight="1">
      <c r="A39" s="29" t="s">
        <v>37</v>
      </c>
      <c r="B39" s="28">
        <v>10</v>
      </c>
    </row>
    <row r="40" spans="1:2" ht="18" customHeight="1">
      <c r="A40" s="29" t="s">
        <v>38</v>
      </c>
      <c r="B40" s="28">
        <v>60.892544000000001</v>
      </c>
    </row>
    <row r="41" spans="1:2" ht="18" customHeight="1">
      <c r="A41" s="29" t="s">
        <v>39</v>
      </c>
      <c r="B41" s="28">
        <v>20</v>
      </c>
    </row>
    <row r="42" spans="1:2" ht="18" customHeight="1">
      <c r="A42" s="29" t="s">
        <v>40</v>
      </c>
      <c r="B42" s="28">
        <v>9.2490670000000001</v>
      </c>
    </row>
    <row r="43" spans="1:2" ht="18" customHeight="1">
      <c r="A43" s="27" t="s">
        <v>41</v>
      </c>
      <c r="B43" s="28">
        <v>2423.9405750000001</v>
      </c>
    </row>
    <row r="44" spans="1:2" ht="18" customHeight="1">
      <c r="A44" s="29" t="s">
        <v>42</v>
      </c>
      <c r="B44" s="28">
        <v>1551.447259</v>
      </c>
    </row>
    <row r="45" spans="1:2" ht="18" customHeight="1">
      <c r="A45" s="29" t="s">
        <v>43</v>
      </c>
      <c r="B45" s="28">
        <v>862.49331600000005</v>
      </c>
    </row>
    <row r="46" spans="1:2" ht="18" customHeight="1">
      <c r="A46" s="29" t="s">
        <v>44</v>
      </c>
      <c r="B46" s="28">
        <v>10</v>
      </c>
    </row>
    <row r="47" spans="1:2" ht="18" customHeight="1">
      <c r="A47" s="27" t="s">
        <v>45</v>
      </c>
      <c r="B47" s="28">
        <v>1891.9576589999999</v>
      </c>
    </row>
    <row r="48" spans="1:2" ht="18" customHeight="1">
      <c r="A48" s="29" t="s">
        <v>46</v>
      </c>
      <c r="B48" s="28">
        <v>614.38256799999999</v>
      </c>
    </row>
    <row r="49" spans="1:2" ht="18" customHeight="1">
      <c r="A49" s="29" t="s">
        <v>47</v>
      </c>
      <c r="B49" s="28">
        <v>755.37388999999996</v>
      </c>
    </row>
    <row r="50" spans="1:2" ht="18" customHeight="1">
      <c r="A50" s="29" t="s">
        <v>48</v>
      </c>
      <c r="B50" s="28">
        <v>5</v>
      </c>
    </row>
    <row r="51" spans="1:2" ht="18" customHeight="1">
      <c r="A51" s="29" t="s">
        <v>49</v>
      </c>
      <c r="B51" s="28">
        <v>469.58120100000002</v>
      </c>
    </row>
    <row r="52" spans="1:2" ht="18" customHeight="1">
      <c r="A52" s="29" t="s">
        <v>50</v>
      </c>
      <c r="B52" s="28">
        <v>47.62</v>
      </c>
    </row>
    <row r="53" spans="1:2" ht="18" customHeight="1">
      <c r="A53" s="27" t="s">
        <v>51</v>
      </c>
      <c r="B53" s="28">
        <v>366.84584699999999</v>
      </c>
    </row>
    <row r="54" spans="1:2" ht="18" customHeight="1">
      <c r="A54" s="29" t="s">
        <v>52</v>
      </c>
      <c r="B54" s="28">
        <v>18.61</v>
      </c>
    </row>
    <row r="55" spans="1:2" ht="18" customHeight="1">
      <c r="A55" s="29" t="s">
        <v>53</v>
      </c>
      <c r="B55" s="28">
        <v>212.331413</v>
      </c>
    </row>
    <row r="56" spans="1:2" ht="18" customHeight="1">
      <c r="A56" s="29" t="s">
        <v>54</v>
      </c>
      <c r="B56" s="28">
        <v>135.90443400000001</v>
      </c>
    </row>
    <row r="57" spans="1:2" ht="18" customHeight="1">
      <c r="A57" s="27" t="s">
        <v>55</v>
      </c>
      <c r="B57" s="28">
        <v>137.44999999999999</v>
      </c>
    </row>
    <row r="58" spans="1:2" ht="18" customHeight="1">
      <c r="A58" s="29" t="s">
        <v>56</v>
      </c>
      <c r="B58" s="28">
        <v>87.05</v>
      </c>
    </row>
    <row r="59" spans="1:2" ht="18" customHeight="1">
      <c r="A59" s="29" t="s">
        <v>57</v>
      </c>
      <c r="B59" s="28">
        <v>49.32</v>
      </c>
    </row>
    <row r="60" spans="1:2" ht="18" customHeight="1">
      <c r="A60" s="29" t="s">
        <v>58</v>
      </c>
      <c r="B60" s="28">
        <v>1.08</v>
      </c>
    </row>
    <row r="61" spans="1:2" ht="18" customHeight="1">
      <c r="A61" s="27" t="s">
        <v>59</v>
      </c>
      <c r="B61" s="28">
        <v>686.29580699999997</v>
      </c>
    </row>
    <row r="62" spans="1:2" ht="18" customHeight="1">
      <c r="A62" s="29" t="s">
        <v>60</v>
      </c>
      <c r="B62" s="28">
        <v>237.847399</v>
      </c>
    </row>
    <row r="63" spans="1:2" ht="18" customHeight="1">
      <c r="A63" s="29" t="s">
        <v>61</v>
      </c>
      <c r="B63" s="28">
        <v>442.44840799999997</v>
      </c>
    </row>
    <row r="64" spans="1:2" ht="18" customHeight="1">
      <c r="A64" s="29" t="s">
        <v>62</v>
      </c>
      <c r="B64" s="28">
        <v>6</v>
      </c>
    </row>
    <row r="65" spans="1:2" ht="18" customHeight="1">
      <c r="A65" s="27" t="s">
        <v>63</v>
      </c>
      <c r="B65" s="28">
        <v>2766.2699440000001</v>
      </c>
    </row>
    <row r="66" spans="1:2" ht="18" customHeight="1">
      <c r="A66" s="29" t="s">
        <v>64</v>
      </c>
      <c r="B66" s="28">
        <v>2109.6802720000001</v>
      </c>
    </row>
    <row r="67" spans="1:2" ht="18" customHeight="1">
      <c r="A67" s="29" t="s">
        <v>65</v>
      </c>
      <c r="B67" s="28">
        <v>517.53610100000003</v>
      </c>
    </row>
    <row r="68" spans="1:2" ht="18" customHeight="1">
      <c r="A68" s="29" t="s">
        <v>66</v>
      </c>
      <c r="B68" s="28">
        <v>139.05357100000001</v>
      </c>
    </row>
    <row r="69" spans="1:2" ht="18" customHeight="1">
      <c r="A69" s="27" t="s">
        <v>67</v>
      </c>
      <c r="B69" s="28">
        <v>1110.7921550000001</v>
      </c>
    </row>
    <row r="70" spans="1:2" ht="18" customHeight="1">
      <c r="A70" s="29" t="s">
        <v>68</v>
      </c>
      <c r="B70" s="28">
        <v>448.76336700000002</v>
      </c>
    </row>
    <row r="71" spans="1:2" ht="18" customHeight="1">
      <c r="A71" s="29" t="s">
        <v>69</v>
      </c>
      <c r="B71" s="28">
        <v>291.16334899999998</v>
      </c>
    </row>
    <row r="72" spans="1:2" ht="18" customHeight="1">
      <c r="A72" s="29" t="s">
        <v>70</v>
      </c>
      <c r="B72" s="28">
        <v>354.86543899999998</v>
      </c>
    </row>
    <row r="73" spans="1:2" ht="18" customHeight="1">
      <c r="A73" s="29" t="s">
        <v>71</v>
      </c>
      <c r="B73" s="28">
        <v>16</v>
      </c>
    </row>
    <row r="74" spans="1:2" ht="18" customHeight="1">
      <c r="A74" s="27" t="s">
        <v>72</v>
      </c>
      <c r="B74" s="28">
        <v>1429.3627879999999</v>
      </c>
    </row>
    <row r="75" spans="1:2" ht="18" customHeight="1">
      <c r="A75" s="29" t="s">
        <v>73</v>
      </c>
      <c r="B75" s="28">
        <v>309.24398100000002</v>
      </c>
    </row>
    <row r="76" spans="1:2" ht="18" customHeight="1">
      <c r="A76" s="29" t="s">
        <v>74</v>
      </c>
      <c r="B76" s="28">
        <v>1120.1188070000001</v>
      </c>
    </row>
    <row r="77" spans="1:2" ht="18" customHeight="1">
      <c r="A77" s="27" t="s">
        <v>75</v>
      </c>
      <c r="B77" s="28">
        <v>235.728928</v>
      </c>
    </row>
    <row r="78" spans="1:2" ht="18" customHeight="1">
      <c r="A78" s="29" t="s">
        <v>76</v>
      </c>
      <c r="B78" s="28">
        <v>153.01070999999999</v>
      </c>
    </row>
    <row r="79" spans="1:2" ht="18" customHeight="1">
      <c r="A79" s="29" t="s">
        <v>77</v>
      </c>
      <c r="B79" s="28">
        <v>71.718217999999993</v>
      </c>
    </row>
    <row r="80" spans="1:2" ht="18" customHeight="1">
      <c r="A80" s="29" t="s">
        <v>78</v>
      </c>
      <c r="B80" s="28">
        <v>11</v>
      </c>
    </row>
    <row r="81" spans="1:2" ht="18" customHeight="1">
      <c r="A81" s="27" t="s">
        <v>79</v>
      </c>
      <c r="B81" s="28">
        <v>37.553842000000003</v>
      </c>
    </row>
    <row r="82" spans="1:2" ht="18" customHeight="1">
      <c r="A82" s="29" t="s">
        <v>80</v>
      </c>
      <c r="B82" s="28">
        <v>37.553842000000003</v>
      </c>
    </row>
    <row r="83" spans="1:2" ht="18" customHeight="1">
      <c r="A83" s="27" t="s">
        <v>81</v>
      </c>
      <c r="B83" s="28">
        <v>216.61701199999999</v>
      </c>
    </row>
    <row r="84" spans="1:2" ht="18" customHeight="1">
      <c r="A84" s="29" t="s">
        <v>82</v>
      </c>
      <c r="B84" s="28">
        <v>101.21680000000001</v>
      </c>
    </row>
    <row r="85" spans="1:2" ht="18" customHeight="1">
      <c r="A85" s="29" t="s">
        <v>83</v>
      </c>
      <c r="B85" s="28">
        <v>115.400212</v>
      </c>
    </row>
    <row r="86" spans="1:2" ht="18" customHeight="1">
      <c r="A86" s="27" t="s">
        <v>84</v>
      </c>
      <c r="B86" s="28">
        <v>2678.9273819999999</v>
      </c>
    </row>
    <row r="87" spans="1:2" ht="18" customHeight="1">
      <c r="A87" s="29" t="s">
        <v>85</v>
      </c>
      <c r="B87" s="28">
        <v>1823.487257</v>
      </c>
    </row>
    <row r="88" spans="1:2" ht="18" customHeight="1">
      <c r="A88" s="29" t="s">
        <v>86</v>
      </c>
      <c r="B88" s="28">
        <v>724.13816799999995</v>
      </c>
    </row>
    <row r="89" spans="1:2" ht="18" customHeight="1">
      <c r="A89" s="29" t="s">
        <v>87</v>
      </c>
      <c r="B89" s="28">
        <v>7</v>
      </c>
    </row>
    <row r="90" spans="1:2" ht="18" customHeight="1">
      <c r="A90" s="29" t="s">
        <v>88</v>
      </c>
      <c r="B90" s="28">
        <v>5</v>
      </c>
    </row>
    <row r="91" spans="1:2" ht="18" customHeight="1">
      <c r="A91" s="29" t="s">
        <v>89</v>
      </c>
      <c r="B91" s="28">
        <v>14.511799999999999</v>
      </c>
    </row>
    <row r="92" spans="1:2" ht="18" customHeight="1">
      <c r="A92" s="29" t="s">
        <v>90</v>
      </c>
      <c r="B92" s="28">
        <v>104.79015699999999</v>
      </c>
    </row>
    <row r="93" spans="1:2" ht="18" customHeight="1">
      <c r="A93" s="27" t="s">
        <v>91</v>
      </c>
      <c r="B93" s="28">
        <v>291.52899300000001</v>
      </c>
    </row>
    <row r="94" spans="1:2" ht="18" customHeight="1">
      <c r="A94" s="29" t="s">
        <v>92</v>
      </c>
      <c r="B94" s="28">
        <v>291.52899300000001</v>
      </c>
    </row>
    <row r="95" spans="1:2" ht="18" customHeight="1">
      <c r="A95" s="27" t="s">
        <v>93</v>
      </c>
      <c r="B95" s="28">
        <v>272.19847800000002</v>
      </c>
    </row>
    <row r="96" spans="1:2" ht="18" customHeight="1">
      <c r="A96" s="27" t="s">
        <v>94</v>
      </c>
      <c r="B96" s="28">
        <v>272.19847800000002</v>
      </c>
    </row>
    <row r="97" spans="1:2" ht="18" customHeight="1">
      <c r="A97" s="29" t="s">
        <v>95</v>
      </c>
      <c r="B97" s="28">
        <v>72.198477999999994</v>
      </c>
    </row>
    <row r="98" spans="1:2" ht="18" customHeight="1">
      <c r="A98" s="29" t="s">
        <v>96</v>
      </c>
      <c r="B98" s="28">
        <v>200</v>
      </c>
    </row>
    <row r="99" spans="1:2" ht="18" customHeight="1">
      <c r="A99" s="27" t="s">
        <v>97</v>
      </c>
      <c r="B99" s="28">
        <v>17988.713119</v>
      </c>
    </row>
    <row r="100" spans="1:2" ht="18" customHeight="1">
      <c r="A100" s="27" t="s">
        <v>98</v>
      </c>
      <c r="B100" s="28">
        <v>16165.417809</v>
      </c>
    </row>
    <row r="101" spans="1:2" ht="18" customHeight="1">
      <c r="A101" s="29" t="s">
        <v>99</v>
      </c>
      <c r="B101" s="28">
        <v>6551.7833280000004</v>
      </c>
    </row>
    <row r="102" spans="1:2" ht="18" customHeight="1">
      <c r="A102" s="29" t="s">
        <v>100</v>
      </c>
      <c r="B102" s="28">
        <v>9512.2577779999992</v>
      </c>
    </row>
    <row r="103" spans="1:2" ht="18" customHeight="1">
      <c r="A103" s="29" t="s">
        <v>101</v>
      </c>
      <c r="B103" s="28">
        <v>81.824803000000003</v>
      </c>
    </row>
    <row r="104" spans="1:2" ht="18" customHeight="1">
      <c r="A104" s="29" t="s">
        <v>102</v>
      </c>
      <c r="B104" s="28">
        <v>19.5519</v>
      </c>
    </row>
    <row r="105" spans="1:2" ht="18" customHeight="1">
      <c r="A105" s="27" t="s">
        <v>103</v>
      </c>
      <c r="B105" s="28">
        <v>117.056</v>
      </c>
    </row>
    <row r="106" spans="1:2" ht="18" customHeight="1">
      <c r="A106" s="29" t="s">
        <v>104</v>
      </c>
      <c r="B106" s="28">
        <v>97.989000000000004</v>
      </c>
    </row>
    <row r="107" spans="1:2" ht="18" customHeight="1">
      <c r="A107" s="29" t="s">
        <v>105</v>
      </c>
      <c r="B107" s="28">
        <v>19.067</v>
      </c>
    </row>
    <row r="108" spans="1:2" ht="18" customHeight="1">
      <c r="A108" s="27" t="s">
        <v>106</v>
      </c>
      <c r="B108" s="28">
        <v>118.843</v>
      </c>
    </row>
    <row r="109" spans="1:2" ht="18" customHeight="1">
      <c r="A109" s="29" t="s">
        <v>107</v>
      </c>
      <c r="B109" s="28">
        <v>107.235</v>
      </c>
    </row>
    <row r="110" spans="1:2" ht="18" customHeight="1">
      <c r="A110" s="29" t="s">
        <v>108</v>
      </c>
      <c r="B110" s="28">
        <v>11.608000000000001</v>
      </c>
    </row>
    <row r="111" spans="1:2" ht="18" customHeight="1">
      <c r="A111" s="27" t="s">
        <v>109</v>
      </c>
      <c r="B111" s="28">
        <v>1512.891284</v>
      </c>
    </row>
    <row r="112" spans="1:2" ht="18" customHeight="1">
      <c r="A112" s="29" t="s">
        <v>110</v>
      </c>
      <c r="B112" s="28">
        <v>1166.1777139999999</v>
      </c>
    </row>
    <row r="113" spans="1:2" ht="18" customHeight="1">
      <c r="A113" s="29" t="s">
        <v>111</v>
      </c>
      <c r="B113" s="28">
        <v>168.903648</v>
      </c>
    </row>
    <row r="114" spans="1:2" ht="18" customHeight="1">
      <c r="A114" s="29" t="s">
        <v>112</v>
      </c>
      <c r="B114" s="28">
        <v>32.592581000000003</v>
      </c>
    </row>
    <row r="115" spans="1:2" ht="18" customHeight="1">
      <c r="A115" s="29" t="s">
        <v>113</v>
      </c>
      <c r="B115" s="28">
        <v>36.856634999999997</v>
      </c>
    </row>
    <row r="116" spans="1:2" ht="18" customHeight="1">
      <c r="A116" s="29" t="s">
        <v>114</v>
      </c>
      <c r="B116" s="28">
        <v>41.881352</v>
      </c>
    </row>
    <row r="117" spans="1:2" ht="18" customHeight="1">
      <c r="A117" s="29" t="s">
        <v>115</v>
      </c>
      <c r="B117" s="28">
        <v>59.827753999999999</v>
      </c>
    </row>
    <row r="118" spans="1:2" ht="18" customHeight="1">
      <c r="A118" s="29" t="s">
        <v>116</v>
      </c>
      <c r="B118" s="28">
        <v>6.6516000000000002</v>
      </c>
    </row>
    <row r="119" spans="1:2" ht="18" customHeight="1">
      <c r="A119" s="27" t="s">
        <v>117</v>
      </c>
      <c r="B119" s="28">
        <v>74.505026000000001</v>
      </c>
    </row>
    <row r="120" spans="1:2" ht="18" customHeight="1">
      <c r="A120" s="29" t="s">
        <v>118</v>
      </c>
      <c r="B120" s="28">
        <v>74.505026000000001</v>
      </c>
    </row>
    <row r="121" spans="1:2" ht="18" customHeight="1">
      <c r="A121" s="27" t="s">
        <v>119</v>
      </c>
      <c r="B121" s="28">
        <v>85515.873473</v>
      </c>
    </row>
    <row r="122" spans="1:2" ht="18" customHeight="1">
      <c r="A122" s="27" t="s">
        <v>120</v>
      </c>
      <c r="B122" s="28">
        <v>920.17046100000005</v>
      </c>
    </row>
    <row r="123" spans="1:2" ht="18" customHeight="1">
      <c r="A123" s="29" t="s">
        <v>121</v>
      </c>
      <c r="B123" s="28">
        <v>643.39046099999996</v>
      </c>
    </row>
    <row r="124" spans="1:2" ht="18" customHeight="1">
      <c r="A124" s="29" t="s">
        <v>122</v>
      </c>
      <c r="B124" s="28">
        <v>276.77999999999997</v>
      </c>
    </row>
    <row r="125" spans="1:2" ht="18" customHeight="1">
      <c r="A125" s="27" t="s">
        <v>123</v>
      </c>
      <c r="B125" s="28">
        <v>78133.705575999993</v>
      </c>
    </row>
    <row r="126" spans="1:2" ht="18" customHeight="1">
      <c r="A126" s="29" t="s">
        <v>124</v>
      </c>
      <c r="B126" s="28">
        <v>2142.6641330000002</v>
      </c>
    </row>
    <row r="127" spans="1:2" ht="18" customHeight="1">
      <c r="A127" s="29" t="s">
        <v>125</v>
      </c>
      <c r="B127" s="28">
        <v>35632.710507000003</v>
      </c>
    </row>
    <row r="128" spans="1:2" ht="18" customHeight="1">
      <c r="A128" s="29" t="s">
        <v>126</v>
      </c>
      <c r="B128" s="28">
        <v>26414.703708000001</v>
      </c>
    </row>
    <row r="129" spans="1:2" ht="18" customHeight="1">
      <c r="A129" s="29" t="s">
        <v>127</v>
      </c>
      <c r="B129" s="28">
        <v>13920.127227999999</v>
      </c>
    </row>
    <row r="130" spans="1:2" ht="18" customHeight="1">
      <c r="A130" s="29" t="s">
        <v>128</v>
      </c>
      <c r="B130" s="28">
        <v>23.5</v>
      </c>
    </row>
    <row r="131" spans="1:2" ht="18" customHeight="1">
      <c r="A131" s="27" t="s">
        <v>129</v>
      </c>
      <c r="B131" s="28">
        <v>1789.031322</v>
      </c>
    </row>
    <row r="132" spans="1:2" ht="18" customHeight="1">
      <c r="A132" s="29" t="s">
        <v>130</v>
      </c>
      <c r="B132" s="28">
        <v>1789.031322</v>
      </c>
    </row>
    <row r="133" spans="1:2" ht="18" customHeight="1">
      <c r="A133" s="27" t="s">
        <v>131</v>
      </c>
      <c r="B133" s="28">
        <v>125.730653</v>
      </c>
    </row>
    <row r="134" spans="1:2" ht="18" customHeight="1">
      <c r="A134" s="29" t="s">
        <v>132</v>
      </c>
      <c r="B134" s="28">
        <v>105.730653</v>
      </c>
    </row>
    <row r="135" spans="1:2" ht="18" customHeight="1">
      <c r="A135" s="29" t="s">
        <v>133</v>
      </c>
      <c r="B135" s="28">
        <v>20</v>
      </c>
    </row>
    <row r="136" spans="1:2" ht="18" customHeight="1">
      <c r="A136" s="27" t="s">
        <v>134</v>
      </c>
      <c r="B136" s="28">
        <v>1208.392908</v>
      </c>
    </row>
    <row r="137" spans="1:2" ht="18" customHeight="1">
      <c r="A137" s="29" t="s">
        <v>135</v>
      </c>
      <c r="B137" s="28">
        <v>493.58019999999999</v>
      </c>
    </row>
    <row r="138" spans="1:2" ht="18" customHeight="1">
      <c r="A138" s="29" t="s">
        <v>136</v>
      </c>
      <c r="B138" s="28">
        <v>714.81270800000004</v>
      </c>
    </row>
    <row r="139" spans="1:2" ht="18" customHeight="1">
      <c r="A139" s="27" t="s">
        <v>137</v>
      </c>
      <c r="B139" s="28">
        <v>3338.842553</v>
      </c>
    </row>
    <row r="140" spans="1:2" ht="18" customHeight="1">
      <c r="A140" s="29" t="s">
        <v>138</v>
      </c>
      <c r="B140" s="28">
        <v>465.77949999999998</v>
      </c>
    </row>
    <row r="141" spans="1:2" ht="18" customHeight="1">
      <c r="A141" s="29" t="s">
        <v>139</v>
      </c>
      <c r="B141" s="28">
        <v>2852.0630529999999</v>
      </c>
    </row>
    <row r="142" spans="1:2" ht="18" customHeight="1">
      <c r="A142" s="29" t="s">
        <v>140</v>
      </c>
      <c r="B142" s="28">
        <v>21</v>
      </c>
    </row>
    <row r="143" spans="1:2" ht="18" customHeight="1">
      <c r="A143" s="27" t="s">
        <v>141</v>
      </c>
      <c r="B143" s="28">
        <v>20942.545699999999</v>
      </c>
    </row>
    <row r="144" spans="1:2" ht="18" customHeight="1">
      <c r="A144" s="27" t="s">
        <v>142</v>
      </c>
      <c r="B144" s="28">
        <v>212.5</v>
      </c>
    </row>
    <row r="145" spans="1:2" ht="18" customHeight="1">
      <c r="A145" s="29" t="s">
        <v>143</v>
      </c>
      <c r="B145" s="28">
        <v>212.5</v>
      </c>
    </row>
    <row r="146" spans="1:2" ht="18" customHeight="1">
      <c r="A146" s="27" t="s">
        <v>144</v>
      </c>
      <c r="B146" s="28">
        <v>18778.819479000002</v>
      </c>
    </row>
    <row r="147" spans="1:2" ht="18" customHeight="1">
      <c r="A147" s="29" t="s">
        <v>145</v>
      </c>
      <c r="B147" s="28">
        <v>18737.819479000002</v>
      </c>
    </row>
    <row r="148" spans="1:2" ht="18" customHeight="1">
      <c r="A148" s="29" t="s">
        <v>146</v>
      </c>
      <c r="B148" s="28">
        <v>41</v>
      </c>
    </row>
    <row r="149" spans="1:2" ht="18" customHeight="1">
      <c r="A149" s="27" t="s">
        <v>147</v>
      </c>
      <c r="B149" s="28">
        <v>66.770454000000001</v>
      </c>
    </row>
    <row r="150" spans="1:2" ht="18" customHeight="1">
      <c r="A150" s="29" t="s">
        <v>148</v>
      </c>
      <c r="B150" s="28">
        <v>66.770454000000001</v>
      </c>
    </row>
    <row r="151" spans="1:2" ht="18" customHeight="1">
      <c r="A151" s="27" t="s">
        <v>149</v>
      </c>
      <c r="B151" s="28">
        <v>1209.4557669999999</v>
      </c>
    </row>
    <row r="152" spans="1:2" ht="18" customHeight="1">
      <c r="A152" s="29" t="s">
        <v>150</v>
      </c>
      <c r="B152" s="28">
        <v>126.13206700000001</v>
      </c>
    </row>
    <row r="153" spans="1:2" ht="18" customHeight="1">
      <c r="A153" s="29" t="s">
        <v>151</v>
      </c>
      <c r="B153" s="28">
        <v>24.393699999999999</v>
      </c>
    </row>
    <row r="154" spans="1:2" ht="18" customHeight="1">
      <c r="A154" s="29" t="s">
        <v>152</v>
      </c>
      <c r="B154" s="28">
        <v>1058.93</v>
      </c>
    </row>
    <row r="155" spans="1:2" ht="18" customHeight="1">
      <c r="A155" s="27" t="s">
        <v>153</v>
      </c>
      <c r="B155" s="28">
        <v>675</v>
      </c>
    </row>
    <row r="156" spans="1:2" ht="18" customHeight="1">
      <c r="A156" s="29" t="s">
        <v>154</v>
      </c>
      <c r="B156" s="28">
        <v>5</v>
      </c>
    </row>
    <row r="157" spans="1:2" ht="18" customHeight="1">
      <c r="A157" s="29" t="s">
        <v>155</v>
      </c>
      <c r="B157" s="28">
        <v>670</v>
      </c>
    </row>
    <row r="158" spans="1:2" ht="18" customHeight="1">
      <c r="A158" s="27" t="s">
        <v>156</v>
      </c>
      <c r="B158" s="28">
        <v>5150.6486750000004</v>
      </c>
    </row>
    <row r="159" spans="1:2" ht="18" customHeight="1">
      <c r="A159" s="27" t="s">
        <v>157</v>
      </c>
      <c r="B159" s="28">
        <v>1900.859166</v>
      </c>
    </row>
    <row r="160" spans="1:2" ht="18" customHeight="1">
      <c r="A160" s="29" t="s">
        <v>158</v>
      </c>
      <c r="B160" s="28">
        <v>440.38589300000001</v>
      </c>
    </row>
    <row r="161" spans="1:2" ht="18" customHeight="1">
      <c r="A161" s="29" t="s">
        <v>159</v>
      </c>
      <c r="B161" s="28">
        <v>121.326218</v>
      </c>
    </row>
    <row r="162" spans="1:2" ht="18" customHeight="1">
      <c r="A162" s="29" t="s">
        <v>160</v>
      </c>
      <c r="B162" s="28">
        <v>190.88784899999999</v>
      </c>
    </row>
    <row r="163" spans="1:2" ht="18" customHeight="1">
      <c r="A163" s="29" t="s">
        <v>161</v>
      </c>
      <c r="B163" s="28">
        <v>191.43</v>
      </c>
    </row>
    <row r="164" spans="1:2" ht="18" customHeight="1">
      <c r="A164" s="29" t="s">
        <v>162</v>
      </c>
      <c r="B164" s="28">
        <v>32.993400000000001</v>
      </c>
    </row>
    <row r="165" spans="1:2" ht="18" customHeight="1">
      <c r="A165" s="29" t="s">
        <v>163</v>
      </c>
      <c r="B165" s="28">
        <v>164.860929</v>
      </c>
    </row>
    <row r="166" spans="1:2" ht="18" customHeight="1">
      <c r="A166" s="29" t="s">
        <v>164</v>
      </c>
      <c r="B166" s="28">
        <v>165.08406099999999</v>
      </c>
    </row>
    <row r="167" spans="1:2" ht="18" customHeight="1">
      <c r="A167" s="29" t="s">
        <v>165</v>
      </c>
      <c r="B167" s="28">
        <v>85.683329000000001</v>
      </c>
    </row>
    <row r="168" spans="1:2" ht="18" customHeight="1">
      <c r="A168" s="29" t="s">
        <v>166</v>
      </c>
      <c r="B168" s="28">
        <v>508.20748700000001</v>
      </c>
    </row>
    <row r="169" spans="1:2" ht="18" customHeight="1">
      <c r="A169" s="27" t="s">
        <v>167</v>
      </c>
      <c r="B169" s="28">
        <v>860.59699999999998</v>
      </c>
    </row>
    <row r="170" spans="1:2" ht="18" customHeight="1">
      <c r="A170" s="29" t="s">
        <v>168</v>
      </c>
      <c r="B170" s="28">
        <v>20.5</v>
      </c>
    </row>
    <row r="171" spans="1:2" ht="18" customHeight="1">
      <c r="A171" s="29" t="s">
        <v>169</v>
      </c>
      <c r="B171" s="28">
        <v>630.70549100000005</v>
      </c>
    </row>
    <row r="172" spans="1:2" ht="18" customHeight="1">
      <c r="A172" s="29" t="s">
        <v>170</v>
      </c>
      <c r="B172" s="28">
        <v>209.39150900000001</v>
      </c>
    </row>
    <row r="173" spans="1:2" ht="18" customHeight="1">
      <c r="A173" s="27" t="s">
        <v>171</v>
      </c>
      <c r="B173" s="28">
        <v>149.82577800000001</v>
      </c>
    </row>
    <row r="174" spans="1:2" ht="18" customHeight="1">
      <c r="A174" s="29" t="s">
        <v>172</v>
      </c>
      <c r="B174" s="28">
        <v>2.61</v>
      </c>
    </row>
    <row r="175" spans="1:2" ht="18" customHeight="1">
      <c r="A175" s="29" t="s">
        <v>173</v>
      </c>
      <c r="B175" s="28">
        <v>147.215778</v>
      </c>
    </row>
    <row r="176" spans="1:2" ht="18" customHeight="1">
      <c r="A176" s="27" t="s">
        <v>174</v>
      </c>
      <c r="B176" s="28">
        <v>244.13</v>
      </c>
    </row>
    <row r="177" spans="1:2" ht="18" customHeight="1">
      <c r="A177" s="29" t="s">
        <v>175</v>
      </c>
      <c r="B177" s="28">
        <v>0.45</v>
      </c>
    </row>
    <row r="178" spans="1:2" ht="18" customHeight="1">
      <c r="A178" s="29" t="s">
        <v>176</v>
      </c>
      <c r="B178" s="28">
        <v>243.68</v>
      </c>
    </row>
    <row r="179" spans="1:2" ht="18" customHeight="1">
      <c r="A179" s="27" t="s">
        <v>177</v>
      </c>
      <c r="B179" s="28">
        <v>1521.1226059999999</v>
      </c>
    </row>
    <row r="180" spans="1:2" ht="18" customHeight="1">
      <c r="A180" s="29" t="s">
        <v>178</v>
      </c>
      <c r="B180" s="28">
        <v>871.07360000000006</v>
      </c>
    </row>
    <row r="181" spans="1:2" ht="18" customHeight="1">
      <c r="A181" s="29" t="s">
        <v>179</v>
      </c>
      <c r="B181" s="28">
        <v>472.58070400000003</v>
      </c>
    </row>
    <row r="182" spans="1:2" ht="18" customHeight="1">
      <c r="A182" s="29" t="s">
        <v>180</v>
      </c>
      <c r="B182" s="28">
        <v>177.46830199999999</v>
      </c>
    </row>
    <row r="183" spans="1:2" ht="18" customHeight="1">
      <c r="A183" s="27" t="s">
        <v>181</v>
      </c>
      <c r="B183" s="28">
        <v>474.114125</v>
      </c>
    </row>
    <row r="184" spans="1:2" ht="18" customHeight="1">
      <c r="A184" s="29" t="s">
        <v>182</v>
      </c>
      <c r="B184" s="28">
        <v>474.114125</v>
      </c>
    </row>
    <row r="185" spans="1:2" ht="18" customHeight="1">
      <c r="A185" s="27" t="s">
        <v>183</v>
      </c>
      <c r="B185" s="28">
        <v>86045.377649000002</v>
      </c>
    </row>
    <row r="186" spans="1:2" ht="18" customHeight="1">
      <c r="A186" s="27" t="s">
        <v>184</v>
      </c>
      <c r="B186" s="28">
        <v>2134.4270809999998</v>
      </c>
    </row>
    <row r="187" spans="1:2" ht="18" customHeight="1">
      <c r="A187" s="29" t="s">
        <v>185</v>
      </c>
      <c r="B187" s="28">
        <v>615.77132800000004</v>
      </c>
    </row>
    <row r="188" spans="1:2" ht="18" customHeight="1">
      <c r="A188" s="29" t="s">
        <v>186</v>
      </c>
      <c r="B188" s="28">
        <v>180.36125699999999</v>
      </c>
    </row>
    <row r="189" spans="1:2" ht="18" customHeight="1">
      <c r="A189" s="29" t="s">
        <v>187</v>
      </c>
      <c r="B189" s="28">
        <v>171.056096</v>
      </c>
    </row>
    <row r="190" spans="1:2" ht="18" customHeight="1">
      <c r="A190" s="29" t="s">
        <v>188</v>
      </c>
      <c r="B190" s="28">
        <v>470.52408700000001</v>
      </c>
    </row>
    <row r="191" spans="1:2" ht="18" customHeight="1">
      <c r="A191" s="29" t="s">
        <v>189</v>
      </c>
      <c r="B191" s="28">
        <v>672.41431299999999</v>
      </c>
    </row>
    <row r="192" spans="1:2" ht="18" customHeight="1">
      <c r="A192" s="29" t="s">
        <v>190</v>
      </c>
      <c r="B192" s="28">
        <v>24.3</v>
      </c>
    </row>
    <row r="193" spans="1:2" ht="18" customHeight="1">
      <c r="A193" s="27" t="s">
        <v>191</v>
      </c>
      <c r="B193" s="28">
        <v>2695.393266</v>
      </c>
    </row>
    <row r="194" spans="1:2" ht="18" customHeight="1">
      <c r="A194" s="29" t="s">
        <v>192</v>
      </c>
      <c r="B194" s="28">
        <v>665.78753500000005</v>
      </c>
    </row>
    <row r="195" spans="1:2" ht="18" customHeight="1">
      <c r="A195" s="29" t="s">
        <v>193</v>
      </c>
      <c r="B195" s="28">
        <v>1165.2299089999999</v>
      </c>
    </row>
    <row r="196" spans="1:2" ht="18" customHeight="1">
      <c r="A196" s="29" t="s">
        <v>194</v>
      </c>
      <c r="B196" s="28">
        <v>13.56</v>
      </c>
    </row>
    <row r="197" spans="1:2" ht="18" customHeight="1">
      <c r="A197" s="29" t="s">
        <v>195</v>
      </c>
      <c r="B197" s="28">
        <v>840.81582200000003</v>
      </c>
    </row>
    <row r="198" spans="1:2" ht="18" customHeight="1">
      <c r="A198" s="29" t="s">
        <v>196</v>
      </c>
      <c r="B198" s="28">
        <v>10</v>
      </c>
    </row>
    <row r="199" spans="1:2" ht="18" customHeight="1">
      <c r="A199" s="27" t="s">
        <v>197</v>
      </c>
      <c r="B199" s="28">
        <v>38705.567417999999</v>
      </c>
    </row>
    <row r="200" spans="1:2" ht="18" customHeight="1">
      <c r="A200" s="29" t="s">
        <v>198</v>
      </c>
      <c r="B200" s="28">
        <v>19.173999999999999</v>
      </c>
    </row>
    <row r="201" spans="1:2" ht="18" customHeight="1">
      <c r="A201" s="29" t="s">
        <v>199</v>
      </c>
      <c r="B201" s="28">
        <v>11642.74352</v>
      </c>
    </row>
    <row r="202" spans="1:2" ht="18" customHeight="1">
      <c r="A202" s="29" t="s">
        <v>200</v>
      </c>
      <c r="B202" s="28">
        <v>2437.6498980000001</v>
      </c>
    </row>
    <row r="203" spans="1:2" ht="18" customHeight="1">
      <c r="A203" s="29" t="s">
        <v>201</v>
      </c>
      <c r="B203" s="28">
        <v>24606</v>
      </c>
    </row>
    <row r="204" spans="1:2" ht="18" customHeight="1">
      <c r="A204" s="27" t="s">
        <v>202</v>
      </c>
      <c r="B204" s="28">
        <v>6.65618</v>
      </c>
    </row>
    <row r="205" spans="1:2" ht="18" customHeight="1">
      <c r="A205" s="29" t="s">
        <v>203</v>
      </c>
      <c r="B205" s="28">
        <v>6.65618</v>
      </c>
    </row>
    <row r="206" spans="1:2" ht="18" customHeight="1">
      <c r="A206" s="27" t="s">
        <v>204</v>
      </c>
      <c r="B206" s="28">
        <v>2448</v>
      </c>
    </row>
    <row r="207" spans="1:2" ht="18" customHeight="1">
      <c r="A207" s="29" t="s">
        <v>205</v>
      </c>
      <c r="B207" s="28">
        <v>448</v>
      </c>
    </row>
    <row r="208" spans="1:2" ht="18" customHeight="1">
      <c r="A208" s="29" t="s">
        <v>206</v>
      </c>
      <c r="B208" s="28">
        <v>2000</v>
      </c>
    </row>
    <row r="209" spans="1:2" ht="18" customHeight="1">
      <c r="A209" s="27" t="s">
        <v>207</v>
      </c>
      <c r="B209" s="28">
        <v>5997.1578600000003</v>
      </c>
    </row>
    <row r="210" spans="1:2" ht="18" customHeight="1">
      <c r="A210" s="29" t="s">
        <v>208</v>
      </c>
      <c r="B210" s="28">
        <v>975.16057799999999</v>
      </c>
    </row>
    <row r="211" spans="1:2" ht="18" customHeight="1">
      <c r="A211" s="29" t="s">
        <v>209</v>
      </c>
      <c r="B211" s="28">
        <v>576.5</v>
      </c>
    </row>
    <row r="212" spans="1:2" ht="18" customHeight="1">
      <c r="A212" s="29" t="s">
        <v>210</v>
      </c>
      <c r="B212" s="28">
        <v>4445.4972820000003</v>
      </c>
    </row>
    <row r="213" spans="1:2" ht="18" customHeight="1">
      <c r="A213" s="27" t="s">
        <v>211</v>
      </c>
      <c r="B213" s="28">
        <v>463.81833499999999</v>
      </c>
    </row>
    <row r="214" spans="1:2" ht="18" customHeight="1">
      <c r="A214" s="29" t="s">
        <v>212</v>
      </c>
      <c r="B214" s="28">
        <v>72.745153000000002</v>
      </c>
    </row>
    <row r="215" spans="1:2" ht="18" customHeight="1">
      <c r="A215" s="29" t="s">
        <v>213</v>
      </c>
      <c r="B215" s="28">
        <v>0.31280000000000002</v>
      </c>
    </row>
    <row r="216" spans="1:2" ht="18" customHeight="1">
      <c r="A216" s="29" t="s">
        <v>214</v>
      </c>
      <c r="B216" s="28">
        <v>17.665855000000001</v>
      </c>
    </row>
    <row r="217" spans="1:2" ht="18" customHeight="1">
      <c r="A217" s="29" t="s">
        <v>215</v>
      </c>
      <c r="B217" s="28">
        <v>40.605932000000003</v>
      </c>
    </row>
    <row r="218" spans="1:2" ht="18" customHeight="1">
      <c r="A218" s="29" t="s">
        <v>216</v>
      </c>
      <c r="B218" s="28">
        <v>332.48859499999998</v>
      </c>
    </row>
    <row r="219" spans="1:2" ht="18" customHeight="1">
      <c r="A219" s="27" t="s">
        <v>217</v>
      </c>
      <c r="B219" s="28">
        <v>1248.785425</v>
      </c>
    </row>
    <row r="220" spans="1:2" ht="18" customHeight="1">
      <c r="A220" s="29" t="s">
        <v>218</v>
      </c>
      <c r="B220" s="28">
        <v>425.56992000000002</v>
      </c>
    </row>
    <row r="221" spans="1:2" ht="18" customHeight="1">
      <c r="A221" s="29" t="s">
        <v>219</v>
      </c>
      <c r="B221" s="28">
        <v>654.84774500000003</v>
      </c>
    </row>
    <row r="222" spans="1:2" ht="18" customHeight="1">
      <c r="A222" s="29" t="s">
        <v>220</v>
      </c>
      <c r="B222" s="28">
        <v>102.81</v>
      </c>
    </row>
    <row r="223" spans="1:2" ht="18" customHeight="1">
      <c r="A223" s="29" t="s">
        <v>221</v>
      </c>
      <c r="B223" s="28">
        <v>65.557760000000002</v>
      </c>
    </row>
    <row r="224" spans="1:2" ht="18" customHeight="1">
      <c r="A224" s="27" t="s">
        <v>222</v>
      </c>
      <c r="B224" s="28">
        <v>3007.2357440000001</v>
      </c>
    </row>
    <row r="225" spans="1:2" ht="18" customHeight="1">
      <c r="A225" s="29" t="s">
        <v>223</v>
      </c>
      <c r="B225" s="28">
        <v>229.60887600000001</v>
      </c>
    </row>
    <row r="226" spans="1:2" ht="18" customHeight="1">
      <c r="A226" s="29" t="s">
        <v>224</v>
      </c>
      <c r="B226" s="28">
        <v>73.222110999999998</v>
      </c>
    </row>
    <row r="227" spans="1:2" ht="18" customHeight="1">
      <c r="A227" s="29" t="s">
        <v>225</v>
      </c>
      <c r="B227" s="28">
        <v>7.9899719999999999</v>
      </c>
    </row>
    <row r="228" spans="1:2" ht="18" customHeight="1">
      <c r="A228" s="29" t="s">
        <v>226</v>
      </c>
      <c r="B228" s="28">
        <v>117.021631</v>
      </c>
    </row>
    <row r="229" spans="1:2" ht="18" customHeight="1">
      <c r="A229" s="29" t="s">
        <v>227</v>
      </c>
      <c r="B229" s="28">
        <v>75.470600000000005</v>
      </c>
    </row>
    <row r="230" spans="1:2" ht="18" customHeight="1">
      <c r="A230" s="29" t="s">
        <v>228</v>
      </c>
      <c r="B230" s="28">
        <v>2461.4775</v>
      </c>
    </row>
    <row r="231" spans="1:2" ht="18" customHeight="1">
      <c r="A231" s="29" t="s">
        <v>229</v>
      </c>
      <c r="B231" s="28">
        <v>42.445053999999999</v>
      </c>
    </row>
    <row r="232" spans="1:2" ht="18" customHeight="1">
      <c r="A232" s="27" t="s">
        <v>230</v>
      </c>
      <c r="B232" s="28">
        <v>95.945001000000005</v>
      </c>
    </row>
    <row r="233" spans="1:2" ht="18" customHeight="1">
      <c r="A233" s="29" t="s">
        <v>231</v>
      </c>
      <c r="B233" s="28">
        <v>63.655738999999997</v>
      </c>
    </row>
    <row r="234" spans="1:2" ht="18" customHeight="1">
      <c r="A234" s="29" t="s">
        <v>232</v>
      </c>
      <c r="B234" s="28">
        <v>32.289262000000001</v>
      </c>
    </row>
    <row r="235" spans="1:2" ht="18" customHeight="1">
      <c r="A235" s="27" t="s">
        <v>233</v>
      </c>
      <c r="B235" s="28">
        <v>6372.1289379999998</v>
      </c>
    </row>
    <row r="236" spans="1:2" ht="18" customHeight="1">
      <c r="A236" s="29" t="s">
        <v>234</v>
      </c>
      <c r="B236" s="28">
        <v>536.67573500000003</v>
      </c>
    </row>
    <row r="237" spans="1:2" ht="18" customHeight="1">
      <c r="A237" s="29" t="s">
        <v>235</v>
      </c>
      <c r="B237" s="28">
        <v>5835.453203</v>
      </c>
    </row>
    <row r="238" spans="1:2" ht="18" customHeight="1">
      <c r="A238" s="27" t="s">
        <v>236</v>
      </c>
      <c r="B238" s="28">
        <v>222.73690300000001</v>
      </c>
    </row>
    <row r="239" spans="1:2" ht="18" customHeight="1">
      <c r="A239" s="29" t="s">
        <v>237</v>
      </c>
      <c r="B239" s="28">
        <v>146.02000000000001</v>
      </c>
    </row>
    <row r="240" spans="1:2" ht="18" customHeight="1">
      <c r="A240" s="29" t="s">
        <v>238</v>
      </c>
      <c r="B240" s="28">
        <v>76.716903000000002</v>
      </c>
    </row>
    <row r="241" spans="1:2" ht="18" customHeight="1">
      <c r="A241" s="27" t="s">
        <v>239</v>
      </c>
      <c r="B241" s="28">
        <v>3447.3175000000001</v>
      </c>
    </row>
    <row r="242" spans="1:2" ht="18" customHeight="1">
      <c r="A242" s="29" t="s">
        <v>240</v>
      </c>
      <c r="B242" s="28">
        <v>500</v>
      </c>
    </row>
    <row r="243" spans="1:2" ht="18" customHeight="1">
      <c r="A243" s="29" t="s">
        <v>241</v>
      </c>
      <c r="B243" s="28">
        <v>2947.3175000000001</v>
      </c>
    </row>
    <row r="244" spans="1:2" ht="18" customHeight="1">
      <c r="A244" s="27" t="s">
        <v>242</v>
      </c>
      <c r="B244" s="28">
        <v>125.4312</v>
      </c>
    </row>
    <row r="245" spans="1:2" ht="18" customHeight="1">
      <c r="A245" s="29" t="s">
        <v>243</v>
      </c>
      <c r="B245" s="28">
        <v>125.4312</v>
      </c>
    </row>
    <row r="246" spans="1:2" ht="18" customHeight="1">
      <c r="A246" s="27" t="s">
        <v>244</v>
      </c>
      <c r="B246" s="28">
        <v>17352.992490000001</v>
      </c>
    </row>
    <row r="247" spans="1:2" ht="18" customHeight="1">
      <c r="A247" s="29" t="s">
        <v>245</v>
      </c>
      <c r="B247" s="28">
        <v>17297.766674999999</v>
      </c>
    </row>
    <row r="248" spans="1:2" ht="18" customHeight="1">
      <c r="A248" s="29" t="s">
        <v>246</v>
      </c>
      <c r="B248" s="28">
        <v>55.225814999999997</v>
      </c>
    </row>
    <row r="249" spans="1:2" ht="18" customHeight="1">
      <c r="A249" s="27" t="s">
        <v>247</v>
      </c>
      <c r="B249" s="28">
        <v>651.23650799999996</v>
      </c>
    </row>
    <row r="250" spans="1:2" ht="18" customHeight="1">
      <c r="A250" s="29" t="s">
        <v>248</v>
      </c>
      <c r="B250" s="28">
        <v>297.51677999999998</v>
      </c>
    </row>
    <row r="251" spans="1:2" ht="18" customHeight="1">
      <c r="A251" s="29" t="s">
        <v>249</v>
      </c>
      <c r="B251" s="28">
        <v>157.73544799999999</v>
      </c>
    </row>
    <row r="252" spans="1:2" ht="18" customHeight="1">
      <c r="A252" s="29" t="s">
        <v>250</v>
      </c>
      <c r="B252" s="28">
        <v>26.521380000000001</v>
      </c>
    </row>
    <row r="253" spans="1:2" ht="18" customHeight="1">
      <c r="A253" s="29" t="s">
        <v>251</v>
      </c>
      <c r="B253" s="28">
        <v>169.46289999999999</v>
      </c>
    </row>
    <row r="254" spans="1:2" ht="18" customHeight="1">
      <c r="A254" s="27" t="s">
        <v>252</v>
      </c>
      <c r="B254" s="28">
        <v>1070.5478000000001</v>
      </c>
    </row>
    <row r="255" spans="1:2" ht="18" customHeight="1">
      <c r="A255" s="29" t="s">
        <v>253</v>
      </c>
      <c r="B255" s="28">
        <v>1070.5478000000001</v>
      </c>
    </row>
    <row r="256" spans="1:2" ht="18" customHeight="1">
      <c r="A256" s="27" t="s">
        <v>254</v>
      </c>
      <c r="B256" s="28">
        <v>28847.616754999999</v>
      </c>
    </row>
    <row r="257" spans="1:2" ht="18" customHeight="1">
      <c r="A257" s="27" t="s">
        <v>255</v>
      </c>
      <c r="B257" s="28">
        <v>1367.2168810000001</v>
      </c>
    </row>
    <row r="258" spans="1:2" ht="18" customHeight="1">
      <c r="A258" s="29" t="s">
        <v>256</v>
      </c>
      <c r="B258" s="28">
        <v>1171.1740629999999</v>
      </c>
    </row>
    <row r="259" spans="1:2" ht="18" customHeight="1">
      <c r="A259" s="29" t="s">
        <v>257</v>
      </c>
      <c r="B259" s="28">
        <v>193.48281800000001</v>
      </c>
    </row>
    <row r="260" spans="1:2" ht="18" customHeight="1">
      <c r="A260" s="29" t="s">
        <v>258</v>
      </c>
      <c r="B260" s="28">
        <v>2.56</v>
      </c>
    </row>
    <row r="261" spans="1:2" ht="18" customHeight="1">
      <c r="A261" s="27" t="s">
        <v>259</v>
      </c>
      <c r="B261" s="28">
        <v>1115.2625</v>
      </c>
    </row>
    <row r="262" spans="1:2" ht="18" customHeight="1">
      <c r="A262" s="29" t="s">
        <v>260</v>
      </c>
      <c r="B262" s="28">
        <v>559.80999999999995</v>
      </c>
    </row>
    <row r="263" spans="1:2" ht="18" customHeight="1">
      <c r="A263" s="29" t="s">
        <v>261</v>
      </c>
      <c r="B263" s="28">
        <v>555.45249999999999</v>
      </c>
    </row>
    <row r="264" spans="1:2" ht="18" customHeight="1">
      <c r="A264" s="27" t="s">
        <v>262</v>
      </c>
      <c r="B264" s="28">
        <v>5137.8555589999996</v>
      </c>
    </row>
    <row r="265" spans="1:2" ht="18" customHeight="1">
      <c r="A265" s="29" t="s">
        <v>263</v>
      </c>
      <c r="B265" s="28">
        <v>3779.9784199999999</v>
      </c>
    </row>
    <row r="266" spans="1:2" ht="18" customHeight="1">
      <c r="A266" s="29" t="s">
        <v>264</v>
      </c>
      <c r="B266" s="28">
        <v>1357.8771389999999</v>
      </c>
    </row>
    <row r="267" spans="1:2" ht="18" customHeight="1">
      <c r="A267" s="27" t="s">
        <v>265</v>
      </c>
      <c r="B267" s="28">
        <v>10010.853585000001</v>
      </c>
    </row>
    <row r="268" spans="1:2" ht="18" customHeight="1">
      <c r="A268" s="29" t="s">
        <v>266</v>
      </c>
      <c r="B268" s="28">
        <v>1144.1324910000001</v>
      </c>
    </row>
    <row r="269" spans="1:2" ht="18" customHeight="1">
      <c r="A269" s="29" t="s">
        <v>267</v>
      </c>
      <c r="B269" s="28">
        <v>310.32198899999997</v>
      </c>
    </row>
    <row r="270" spans="1:2" ht="18" customHeight="1">
      <c r="A270" s="29" t="s">
        <v>268</v>
      </c>
      <c r="B270" s="28">
        <v>589.30318899999997</v>
      </c>
    </row>
    <row r="271" spans="1:2" ht="18" customHeight="1">
      <c r="A271" s="29" t="s">
        <v>269</v>
      </c>
      <c r="B271" s="28">
        <v>4798.3588</v>
      </c>
    </row>
    <row r="272" spans="1:2" ht="18" customHeight="1">
      <c r="A272" s="29" t="s">
        <v>270</v>
      </c>
      <c r="B272" s="28">
        <v>381.62065100000001</v>
      </c>
    </row>
    <row r="273" spans="1:2" ht="18" customHeight="1">
      <c r="A273" s="29" t="s">
        <v>271</v>
      </c>
      <c r="B273" s="28">
        <v>2455.3327490000001</v>
      </c>
    </row>
    <row r="274" spans="1:2" ht="18" customHeight="1">
      <c r="A274" s="29" t="s">
        <v>272</v>
      </c>
      <c r="B274" s="28">
        <v>331.78371600000003</v>
      </c>
    </row>
    <row r="275" spans="1:2" ht="18" customHeight="1">
      <c r="A275" s="27" t="s">
        <v>273</v>
      </c>
      <c r="B275" s="28">
        <v>100.2753</v>
      </c>
    </row>
    <row r="276" spans="1:2" ht="18" customHeight="1">
      <c r="A276" s="29" t="s">
        <v>274</v>
      </c>
      <c r="B276" s="28">
        <v>100.2753</v>
      </c>
    </row>
    <row r="277" spans="1:2" ht="18" customHeight="1">
      <c r="A277" s="27" t="s">
        <v>275</v>
      </c>
      <c r="B277" s="28">
        <v>2977.1044259999999</v>
      </c>
    </row>
    <row r="278" spans="1:2" ht="18" customHeight="1">
      <c r="A278" s="29" t="s">
        <v>276</v>
      </c>
      <c r="B278" s="28">
        <v>174.46</v>
      </c>
    </row>
    <row r="279" spans="1:2" ht="18" customHeight="1">
      <c r="A279" s="29" t="s">
        <v>277</v>
      </c>
      <c r="B279" s="28">
        <v>2802.6444259999998</v>
      </c>
    </row>
    <row r="280" spans="1:2" ht="18" customHeight="1">
      <c r="A280" s="27" t="s">
        <v>278</v>
      </c>
      <c r="B280" s="28">
        <v>13.034592999999999</v>
      </c>
    </row>
    <row r="281" spans="1:2" ht="18" customHeight="1">
      <c r="A281" s="29" t="s">
        <v>279</v>
      </c>
      <c r="B281" s="28">
        <v>13.034592999999999</v>
      </c>
    </row>
    <row r="282" spans="1:2" ht="18" customHeight="1">
      <c r="A282" s="27" t="s">
        <v>280</v>
      </c>
      <c r="B282" s="28">
        <v>3939.59</v>
      </c>
    </row>
    <row r="283" spans="1:2" ht="18" customHeight="1">
      <c r="A283" s="29" t="s">
        <v>281</v>
      </c>
      <c r="B283" s="28">
        <v>3939.59</v>
      </c>
    </row>
    <row r="284" spans="1:2" ht="18" customHeight="1">
      <c r="A284" s="27" t="s">
        <v>282</v>
      </c>
      <c r="B284" s="28">
        <v>2493.0981740000002</v>
      </c>
    </row>
    <row r="285" spans="1:2" ht="18" customHeight="1">
      <c r="A285" s="29" t="s">
        <v>283</v>
      </c>
      <c r="B285" s="28">
        <v>1555.74</v>
      </c>
    </row>
    <row r="286" spans="1:2" ht="18" customHeight="1">
      <c r="A286" s="29" t="s">
        <v>284</v>
      </c>
      <c r="B286" s="28">
        <v>48.894199999999998</v>
      </c>
    </row>
    <row r="287" spans="1:2" ht="18" customHeight="1">
      <c r="A287" s="29" t="s">
        <v>285</v>
      </c>
      <c r="B287" s="28">
        <v>888.46397400000001</v>
      </c>
    </row>
    <row r="288" spans="1:2" ht="18" customHeight="1">
      <c r="A288" s="27" t="s">
        <v>286</v>
      </c>
      <c r="B288" s="28">
        <v>177.69472300000001</v>
      </c>
    </row>
    <row r="289" spans="1:2" ht="18" customHeight="1">
      <c r="A289" s="29" t="s">
        <v>287</v>
      </c>
      <c r="B289" s="28">
        <v>177.69472300000001</v>
      </c>
    </row>
    <row r="290" spans="1:2" ht="18" customHeight="1">
      <c r="A290" s="27" t="s">
        <v>288</v>
      </c>
      <c r="B290" s="28">
        <v>996.30625799999996</v>
      </c>
    </row>
    <row r="291" spans="1:2" ht="18" customHeight="1">
      <c r="A291" s="29" t="s">
        <v>289</v>
      </c>
      <c r="B291" s="28">
        <v>588.89</v>
      </c>
    </row>
    <row r="292" spans="1:2" ht="18" customHeight="1">
      <c r="A292" s="29" t="s">
        <v>290</v>
      </c>
      <c r="B292" s="28">
        <v>357.56735800000001</v>
      </c>
    </row>
    <row r="293" spans="1:2" ht="18" customHeight="1">
      <c r="A293" s="29" t="s">
        <v>291</v>
      </c>
      <c r="B293" s="28">
        <v>40</v>
      </c>
    </row>
    <row r="294" spans="1:2" ht="18" customHeight="1">
      <c r="A294" s="29" t="s">
        <v>292</v>
      </c>
      <c r="B294" s="28">
        <v>9.8489000000000004</v>
      </c>
    </row>
    <row r="295" spans="1:2" ht="18" customHeight="1">
      <c r="A295" s="27" t="s">
        <v>293</v>
      </c>
      <c r="B295" s="28">
        <v>519.32475599999998</v>
      </c>
    </row>
    <row r="296" spans="1:2" ht="18" customHeight="1">
      <c r="A296" s="29" t="s">
        <v>294</v>
      </c>
      <c r="B296" s="28">
        <v>519.32475599999998</v>
      </c>
    </row>
    <row r="297" spans="1:2" ht="18" customHeight="1">
      <c r="A297" s="27" t="s">
        <v>295</v>
      </c>
      <c r="B297" s="28">
        <v>7483.6592389999996</v>
      </c>
    </row>
    <row r="298" spans="1:2" ht="18" customHeight="1">
      <c r="A298" s="27" t="s">
        <v>296</v>
      </c>
      <c r="B298" s="28">
        <v>592.56112800000005</v>
      </c>
    </row>
    <row r="299" spans="1:2" ht="18" customHeight="1">
      <c r="A299" s="29" t="s">
        <v>297</v>
      </c>
      <c r="B299" s="28">
        <v>135.3075</v>
      </c>
    </row>
    <row r="300" spans="1:2" ht="18" customHeight="1">
      <c r="A300" s="29" t="s">
        <v>298</v>
      </c>
      <c r="B300" s="28">
        <v>457.25362799999999</v>
      </c>
    </row>
    <row r="301" spans="1:2" ht="18" customHeight="1">
      <c r="A301" s="27" t="s">
        <v>299</v>
      </c>
      <c r="B301" s="28">
        <v>249.07405800000001</v>
      </c>
    </row>
    <row r="302" spans="1:2" ht="18" customHeight="1">
      <c r="A302" s="29" t="s">
        <v>300</v>
      </c>
      <c r="B302" s="28">
        <v>249.07405800000001</v>
      </c>
    </row>
    <row r="303" spans="1:2" ht="18" customHeight="1">
      <c r="A303" s="27" t="s">
        <v>301</v>
      </c>
      <c r="B303" s="28">
        <v>3195.9618999999998</v>
      </c>
    </row>
    <row r="304" spans="1:2" ht="18" customHeight="1">
      <c r="A304" s="29" t="s">
        <v>302</v>
      </c>
      <c r="B304" s="28">
        <v>2995.9618999999998</v>
      </c>
    </row>
    <row r="305" spans="1:2" ht="18" customHeight="1">
      <c r="A305" s="29" t="s">
        <v>303</v>
      </c>
      <c r="B305" s="28">
        <v>200</v>
      </c>
    </row>
    <row r="306" spans="1:2" ht="18" customHeight="1">
      <c r="A306" s="27" t="s">
        <v>304</v>
      </c>
      <c r="B306" s="28">
        <v>917.28317800000002</v>
      </c>
    </row>
    <row r="307" spans="1:2" ht="18" customHeight="1">
      <c r="A307" s="29" t="s">
        <v>305</v>
      </c>
      <c r="B307" s="28">
        <v>253.463178</v>
      </c>
    </row>
    <row r="308" spans="1:2" ht="18" customHeight="1">
      <c r="A308" s="29" t="s">
        <v>306</v>
      </c>
      <c r="B308" s="28">
        <v>82</v>
      </c>
    </row>
    <row r="309" spans="1:2" ht="18" customHeight="1">
      <c r="A309" s="29" t="s">
        <v>307</v>
      </c>
      <c r="B309" s="28">
        <v>581.82000000000005</v>
      </c>
    </row>
    <row r="310" spans="1:2" ht="18" customHeight="1">
      <c r="A310" s="27" t="s">
        <v>308</v>
      </c>
      <c r="B310" s="28">
        <v>42.203975</v>
      </c>
    </row>
    <row r="311" spans="1:2" ht="18" customHeight="1">
      <c r="A311" s="29" t="s">
        <v>309</v>
      </c>
      <c r="B311" s="28">
        <v>24.594204999999999</v>
      </c>
    </row>
    <row r="312" spans="1:2" ht="18" customHeight="1">
      <c r="A312" s="29" t="s">
        <v>310</v>
      </c>
      <c r="B312" s="28">
        <v>1</v>
      </c>
    </row>
    <row r="313" spans="1:2" ht="18" customHeight="1">
      <c r="A313" s="29" t="s">
        <v>311</v>
      </c>
      <c r="B313" s="28">
        <v>16.609770000000001</v>
      </c>
    </row>
    <row r="314" spans="1:2" ht="18" customHeight="1">
      <c r="A314" s="27" t="s">
        <v>312</v>
      </c>
      <c r="B314" s="28">
        <v>48.604999999999997</v>
      </c>
    </row>
    <row r="315" spans="1:2" ht="18" customHeight="1">
      <c r="A315" s="29" t="s">
        <v>313</v>
      </c>
      <c r="B315" s="28">
        <v>48.604999999999997</v>
      </c>
    </row>
    <row r="316" spans="1:2" ht="18" customHeight="1">
      <c r="A316" s="27" t="s">
        <v>314</v>
      </c>
      <c r="B316" s="28">
        <v>2437.9699999999998</v>
      </c>
    </row>
    <row r="317" spans="1:2" ht="18" customHeight="1">
      <c r="A317" s="29" t="s">
        <v>315</v>
      </c>
      <c r="B317" s="28">
        <v>2437.9699999999998</v>
      </c>
    </row>
    <row r="318" spans="1:2" ht="18" customHeight="1">
      <c r="A318" s="27" t="s">
        <v>316</v>
      </c>
      <c r="B318" s="28">
        <v>51000.099482999998</v>
      </c>
    </row>
    <row r="319" spans="1:2" ht="18" customHeight="1">
      <c r="A319" s="27" t="s">
        <v>317</v>
      </c>
      <c r="B319" s="28">
        <v>5594.2277279999998</v>
      </c>
    </row>
    <row r="320" spans="1:2" ht="18" customHeight="1">
      <c r="A320" s="29" t="s">
        <v>318</v>
      </c>
      <c r="B320" s="28">
        <v>1499.9343879999999</v>
      </c>
    </row>
    <row r="321" spans="1:2" ht="18" customHeight="1">
      <c r="A321" s="29" t="s">
        <v>319</v>
      </c>
      <c r="B321" s="28">
        <v>1789.7638850000001</v>
      </c>
    </row>
    <row r="322" spans="1:2" ht="18" customHeight="1">
      <c r="A322" s="29" t="s">
        <v>320</v>
      </c>
      <c r="B322" s="28">
        <v>628.71391400000005</v>
      </c>
    </row>
    <row r="323" spans="1:2" ht="18" customHeight="1">
      <c r="A323" s="29" t="s">
        <v>321</v>
      </c>
      <c r="B323" s="28">
        <v>532.21109999999999</v>
      </c>
    </row>
    <row r="324" spans="1:2" ht="18" customHeight="1">
      <c r="A324" s="29" t="s">
        <v>322</v>
      </c>
      <c r="B324" s="28">
        <v>492.259345</v>
      </c>
    </row>
    <row r="325" spans="1:2" ht="18" customHeight="1">
      <c r="A325" s="29" t="s">
        <v>323</v>
      </c>
      <c r="B325" s="28">
        <v>291.84970099999998</v>
      </c>
    </row>
    <row r="326" spans="1:2" ht="18" customHeight="1">
      <c r="A326" s="29" t="s">
        <v>324</v>
      </c>
      <c r="B326" s="28">
        <v>359.49539499999997</v>
      </c>
    </row>
    <row r="327" spans="1:2" ht="18" customHeight="1">
      <c r="A327" s="27" t="s">
        <v>325</v>
      </c>
      <c r="B327" s="28">
        <v>296.13398000000001</v>
      </c>
    </row>
    <row r="328" spans="1:2" ht="18" customHeight="1">
      <c r="A328" s="29" t="s">
        <v>326</v>
      </c>
      <c r="B328" s="28">
        <v>296.13398000000001</v>
      </c>
    </row>
    <row r="329" spans="1:2" ht="18" customHeight="1">
      <c r="A329" s="27" t="s">
        <v>327</v>
      </c>
      <c r="B329" s="28">
        <v>39608.373138000003</v>
      </c>
    </row>
    <row r="330" spans="1:2" ht="18" customHeight="1">
      <c r="A330" s="29" t="s">
        <v>328</v>
      </c>
      <c r="B330" s="28">
        <v>39559.082137999998</v>
      </c>
    </row>
    <row r="331" spans="1:2" ht="18" customHeight="1">
      <c r="A331" s="29" t="s">
        <v>329</v>
      </c>
      <c r="B331" s="28">
        <v>49.290999999999997</v>
      </c>
    </row>
    <row r="332" spans="1:2" ht="18" customHeight="1">
      <c r="A332" s="27" t="s">
        <v>330</v>
      </c>
      <c r="B332" s="28">
        <v>5127.3688490000004</v>
      </c>
    </row>
    <row r="333" spans="1:2" ht="18" customHeight="1">
      <c r="A333" s="29" t="s">
        <v>331</v>
      </c>
      <c r="B333" s="28">
        <v>5127.3688490000004</v>
      </c>
    </row>
    <row r="334" spans="1:2" ht="18" customHeight="1">
      <c r="A334" s="27" t="s">
        <v>332</v>
      </c>
      <c r="B334" s="28">
        <v>373.995788</v>
      </c>
    </row>
    <row r="335" spans="1:2" ht="18" customHeight="1">
      <c r="A335" s="29" t="s">
        <v>333</v>
      </c>
      <c r="B335" s="28">
        <v>373.995788</v>
      </c>
    </row>
    <row r="336" spans="1:2" ht="18" customHeight="1">
      <c r="A336" s="27" t="s">
        <v>334</v>
      </c>
      <c r="B336" s="28">
        <v>74168.578141000005</v>
      </c>
    </row>
    <row r="337" spans="1:2" ht="18" customHeight="1">
      <c r="A337" s="27" t="s">
        <v>335</v>
      </c>
      <c r="B337" s="28">
        <v>29053.166406</v>
      </c>
    </row>
    <row r="338" spans="1:2" ht="18" customHeight="1">
      <c r="A338" s="29" t="s">
        <v>336</v>
      </c>
      <c r="B338" s="28">
        <v>3027.4072420000002</v>
      </c>
    </row>
    <row r="339" spans="1:2" ht="18" customHeight="1">
      <c r="A339" s="29" t="s">
        <v>337</v>
      </c>
      <c r="B339" s="28">
        <v>380.76951500000001</v>
      </c>
    </row>
    <row r="340" spans="1:2" ht="18" customHeight="1">
      <c r="A340" s="29" t="s">
        <v>338</v>
      </c>
      <c r="B340" s="28">
        <v>2468.4718229999999</v>
      </c>
    </row>
    <row r="341" spans="1:2" ht="18" customHeight="1">
      <c r="A341" s="29" t="s">
        <v>339</v>
      </c>
      <c r="B341" s="28">
        <v>130.31062700000001</v>
      </c>
    </row>
    <row r="342" spans="1:2" ht="18" customHeight="1">
      <c r="A342" s="29" t="s">
        <v>340</v>
      </c>
      <c r="B342" s="28">
        <v>293.38107000000002</v>
      </c>
    </row>
    <row r="343" spans="1:2" ht="18" customHeight="1">
      <c r="A343" s="29" t="s">
        <v>341</v>
      </c>
      <c r="B343" s="28">
        <v>41.764372000000002</v>
      </c>
    </row>
    <row r="344" spans="1:2" ht="18" customHeight="1">
      <c r="A344" s="29" t="s">
        <v>342</v>
      </c>
      <c r="B344" s="28">
        <v>22.782433999999999</v>
      </c>
    </row>
    <row r="345" spans="1:2" ht="18" customHeight="1">
      <c r="A345" s="29" t="s">
        <v>343</v>
      </c>
      <c r="B345" s="28">
        <v>265.13499999999999</v>
      </c>
    </row>
    <row r="346" spans="1:2" ht="18" customHeight="1">
      <c r="A346" s="29" t="s">
        <v>344</v>
      </c>
      <c r="B346" s="28">
        <v>773.74158</v>
      </c>
    </row>
    <row r="347" spans="1:2" ht="18" customHeight="1">
      <c r="A347" s="29" t="s">
        <v>345</v>
      </c>
      <c r="B347" s="28">
        <v>8959.6380000000008</v>
      </c>
    </row>
    <row r="348" spans="1:2" ht="18" customHeight="1">
      <c r="A348" s="29" t="s">
        <v>346</v>
      </c>
      <c r="B348" s="28">
        <v>414.06900000000002</v>
      </c>
    </row>
    <row r="349" spans="1:2" ht="18" customHeight="1">
      <c r="A349" s="29" t="s">
        <v>347</v>
      </c>
      <c r="B349" s="28">
        <v>324.15199999999999</v>
      </c>
    </row>
    <row r="350" spans="1:2" ht="18" customHeight="1">
      <c r="A350" s="29" t="s">
        <v>348</v>
      </c>
      <c r="B350" s="28">
        <v>574.49277800000004</v>
      </c>
    </row>
    <row r="351" spans="1:2" ht="18" customHeight="1">
      <c r="A351" s="29" t="s">
        <v>349</v>
      </c>
      <c r="B351" s="28">
        <v>1923.8941</v>
      </c>
    </row>
    <row r="352" spans="1:2" ht="18" customHeight="1">
      <c r="A352" s="29" t="s">
        <v>350</v>
      </c>
      <c r="B352" s="28">
        <v>90</v>
      </c>
    </row>
    <row r="353" spans="1:2" ht="18" customHeight="1">
      <c r="A353" s="29" t="s">
        <v>351</v>
      </c>
      <c r="B353" s="28">
        <v>36.693899999999999</v>
      </c>
    </row>
    <row r="354" spans="1:2" ht="18" customHeight="1">
      <c r="A354" s="29" t="s">
        <v>352</v>
      </c>
      <c r="B354" s="28">
        <v>7662.485173</v>
      </c>
    </row>
    <row r="355" spans="1:2" ht="18" customHeight="1">
      <c r="A355" s="29" t="s">
        <v>353</v>
      </c>
      <c r="B355" s="28">
        <v>1663.9777919999999</v>
      </c>
    </row>
    <row r="356" spans="1:2" ht="18" customHeight="1">
      <c r="A356" s="27" t="s">
        <v>354</v>
      </c>
      <c r="B356" s="28">
        <v>7646.5565239999996</v>
      </c>
    </row>
    <row r="357" spans="1:2" ht="18" customHeight="1">
      <c r="A357" s="29" t="s">
        <v>355</v>
      </c>
      <c r="B357" s="28">
        <v>1425.0373340000001</v>
      </c>
    </row>
    <row r="358" spans="1:2" ht="18" customHeight="1">
      <c r="A358" s="29" t="s">
        <v>356</v>
      </c>
      <c r="B358" s="28">
        <v>370.34017699999998</v>
      </c>
    </row>
    <row r="359" spans="1:2" ht="18" customHeight="1">
      <c r="A359" s="29" t="s">
        <v>357</v>
      </c>
      <c r="B359" s="28">
        <v>590.25190199999997</v>
      </c>
    </row>
    <row r="360" spans="1:2" ht="18" customHeight="1">
      <c r="A360" s="29" t="s">
        <v>358</v>
      </c>
      <c r="B360" s="28">
        <v>767.33090600000003</v>
      </c>
    </row>
    <row r="361" spans="1:2" ht="18" customHeight="1">
      <c r="A361" s="29" t="s">
        <v>359</v>
      </c>
      <c r="B361" s="28">
        <v>0.1004</v>
      </c>
    </row>
    <row r="362" spans="1:2" ht="18" customHeight="1">
      <c r="A362" s="29" t="s">
        <v>360</v>
      </c>
      <c r="B362" s="28">
        <v>1970.254856</v>
      </c>
    </row>
    <row r="363" spans="1:2" ht="18" customHeight="1">
      <c r="A363" s="29" t="s">
        <v>361</v>
      </c>
      <c r="B363" s="28">
        <v>30</v>
      </c>
    </row>
    <row r="364" spans="1:2" ht="18" customHeight="1">
      <c r="A364" s="29" t="s">
        <v>362</v>
      </c>
      <c r="B364" s="28">
        <v>288.072565</v>
      </c>
    </row>
    <row r="365" spans="1:2" ht="18" customHeight="1">
      <c r="A365" s="29" t="s">
        <v>363</v>
      </c>
      <c r="B365" s="28">
        <v>329.4391</v>
      </c>
    </row>
    <row r="366" spans="1:2" ht="18" customHeight="1">
      <c r="A366" s="29" t="s">
        <v>364</v>
      </c>
      <c r="B366" s="28">
        <v>184.3</v>
      </c>
    </row>
    <row r="367" spans="1:2" ht="18" customHeight="1">
      <c r="A367" s="29" t="s">
        <v>365</v>
      </c>
      <c r="B367" s="28">
        <v>25.638100000000001</v>
      </c>
    </row>
    <row r="368" spans="1:2" ht="18" customHeight="1">
      <c r="A368" s="29" t="s">
        <v>366</v>
      </c>
      <c r="B368" s="28">
        <v>1665.7911839999999</v>
      </c>
    </row>
    <row r="369" spans="1:2" ht="18" customHeight="1">
      <c r="A369" s="27" t="s">
        <v>367</v>
      </c>
      <c r="B369" s="28">
        <v>11650.371472999999</v>
      </c>
    </row>
    <row r="370" spans="1:2" ht="18" customHeight="1">
      <c r="A370" s="29" t="s">
        <v>368</v>
      </c>
      <c r="B370" s="28">
        <v>3706.718132</v>
      </c>
    </row>
    <row r="371" spans="1:2" ht="18" customHeight="1">
      <c r="A371" s="29" t="s">
        <v>369</v>
      </c>
      <c r="B371" s="28">
        <v>623.16640900000004</v>
      </c>
    </row>
    <row r="372" spans="1:2" ht="18" customHeight="1">
      <c r="A372" s="29" t="s">
        <v>370</v>
      </c>
      <c r="B372" s="28">
        <v>7.0841719999999997</v>
      </c>
    </row>
    <row r="373" spans="1:2" ht="18" customHeight="1">
      <c r="A373" s="29" t="s">
        <v>371</v>
      </c>
      <c r="B373" s="28">
        <v>2647.1164779999999</v>
      </c>
    </row>
    <row r="374" spans="1:2" ht="18" customHeight="1">
      <c r="A374" s="29" t="s">
        <v>372</v>
      </c>
      <c r="B374" s="28">
        <v>1005.403911</v>
      </c>
    </row>
    <row r="375" spans="1:2" ht="18" customHeight="1">
      <c r="A375" s="29" t="s">
        <v>373</v>
      </c>
      <c r="B375" s="28">
        <v>717.16690000000006</v>
      </c>
    </row>
    <row r="376" spans="1:2" ht="18" customHeight="1">
      <c r="A376" s="29" t="s">
        <v>374</v>
      </c>
      <c r="B376" s="28">
        <v>57.407240000000002</v>
      </c>
    </row>
    <row r="377" spans="1:2" ht="18" customHeight="1">
      <c r="A377" s="29" t="s">
        <v>375</v>
      </c>
      <c r="B377" s="28">
        <v>284.88867099999999</v>
      </c>
    </row>
    <row r="378" spans="1:2" ht="18" customHeight="1">
      <c r="A378" s="29" t="s">
        <v>376</v>
      </c>
      <c r="B378" s="28">
        <v>420.89530000000002</v>
      </c>
    </row>
    <row r="379" spans="1:2" ht="18" customHeight="1">
      <c r="A379" s="29" t="s">
        <v>377</v>
      </c>
      <c r="B379" s="28">
        <v>102.3</v>
      </c>
    </row>
    <row r="380" spans="1:2" ht="18" customHeight="1">
      <c r="A380" s="29" t="s">
        <v>378</v>
      </c>
      <c r="B380" s="28">
        <v>153.358</v>
      </c>
    </row>
    <row r="381" spans="1:2" ht="18" customHeight="1">
      <c r="A381" s="29" t="s">
        <v>379</v>
      </c>
      <c r="B381" s="28">
        <v>705.33</v>
      </c>
    </row>
    <row r="382" spans="1:2" ht="18" customHeight="1">
      <c r="A382" s="29" t="s">
        <v>380</v>
      </c>
      <c r="B382" s="28">
        <v>24.98</v>
      </c>
    </row>
    <row r="383" spans="1:2" ht="18" customHeight="1">
      <c r="A383" s="29" t="s">
        <v>381</v>
      </c>
      <c r="B383" s="28">
        <v>1194.5562600000001</v>
      </c>
    </row>
    <row r="384" spans="1:2" ht="18" customHeight="1">
      <c r="A384" s="27" t="s">
        <v>537</v>
      </c>
      <c r="B384" s="28">
        <v>11570.495625</v>
      </c>
    </row>
    <row r="385" spans="1:2" ht="18" customHeight="1">
      <c r="A385" s="29" t="s">
        <v>382</v>
      </c>
      <c r="B385" s="28">
        <v>210.81800000000001</v>
      </c>
    </row>
    <row r="386" spans="1:2" ht="18" customHeight="1">
      <c r="A386" s="29" t="s">
        <v>383</v>
      </c>
      <c r="B386" s="28">
        <v>139.3176</v>
      </c>
    </row>
    <row r="387" spans="1:2" ht="18" customHeight="1">
      <c r="A387" s="29" t="s">
        <v>538</v>
      </c>
      <c r="B387" s="28">
        <v>11220.360025</v>
      </c>
    </row>
    <row r="388" spans="1:2" ht="18" customHeight="1">
      <c r="A388" s="27" t="s">
        <v>384</v>
      </c>
      <c r="B388" s="28">
        <v>5328.8212830000002</v>
      </c>
    </row>
    <row r="389" spans="1:2" ht="18" customHeight="1">
      <c r="A389" s="29" t="s">
        <v>385</v>
      </c>
      <c r="B389" s="28">
        <v>787.74</v>
      </c>
    </row>
    <row r="390" spans="1:2" ht="18" customHeight="1">
      <c r="A390" s="29" t="s">
        <v>386</v>
      </c>
      <c r="B390" s="28">
        <v>3811.6811830000001</v>
      </c>
    </row>
    <row r="391" spans="1:2" ht="18" customHeight="1">
      <c r="A391" s="29" t="s">
        <v>387</v>
      </c>
      <c r="B391" s="28">
        <v>130</v>
      </c>
    </row>
    <row r="392" spans="1:2" ht="18" customHeight="1">
      <c r="A392" s="29" t="s">
        <v>388</v>
      </c>
      <c r="B392" s="28">
        <v>599.40009999999995</v>
      </c>
    </row>
    <row r="393" spans="1:2" ht="18" customHeight="1">
      <c r="A393" s="27" t="s">
        <v>389</v>
      </c>
      <c r="B393" s="28">
        <v>5390.2196679999997</v>
      </c>
    </row>
    <row r="394" spans="1:2" ht="18" customHeight="1">
      <c r="A394" s="29" t="s">
        <v>390</v>
      </c>
      <c r="B394" s="28">
        <v>5362.6571679999997</v>
      </c>
    </row>
    <row r="395" spans="1:2" ht="18" customHeight="1">
      <c r="A395" s="29" t="s">
        <v>391</v>
      </c>
      <c r="B395" s="28">
        <v>27.5625</v>
      </c>
    </row>
    <row r="396" spans="1:2" ht="18" customHeight="1">
      <c r="A396" s="27" t="s">
        <v>392</v>
      </c>
      <c r="B396" s="28">
        <v>2389.44</v>
      </c>
    </row>
    <row r="397" spans="1:2" ht="18" customHeight="1">
      <c r="A397" s="29" t="s">
        <v>393</v>
      </c>
      <c r="B397" s="28">
        <v>2389.44</v>
      </c>
    </row>
    <row r="398" spans="1:2" ht="18" customHeight="1">
      <c r="A398" s="27" t="s">
        <v>394</v>
      </c>
      <c r="B398" s="28">
        <v>1139.5071620000001</v>
      </c>
    </row>
    <row r="399" spans="1:2" ht="18" customHeight="1">
      <c r="A399" s="29" t="s">
        <v>395</v>
      </c>
      <c r="B399" s="28">
        <v>1139.5071620000001</v>
      </c>
    </row>
    <row r="400" spans="1:2" ht="18" customHeight="1">
      <c r="A400" s="27" t="s">
        <v>396</v>
      </c>
      <c r="B400" s="28">
        <v>11437.141401999999</v>
      </c>
    </row>
    <row r="401" spans="1:2" ht="18" customHeight="1">
      <c r="A401" s="27" t="s">
        <v>397</v>
      </c>
      <c r="B401" s="28">
        <v>8398.5880099999995</v>
      </c>
    </row>
    <row r="402" spans="1:2" ht="18" customHeight="1">
      <c r="A402" s="29" t="s">
        <v>398</v>
      </c>
      <c r="B402" s="28">
        <v>408.83252700000003</v>
      </c>
    </row>
    <row r="403" spans="1:2" ht="18" customHeight="1">
      <c r="A403" s="29" t="s">
        <v>399</v>
      </c>
      <c r="B403" s="28">
        <v>208.08794499999999</v>
      </c>
    </row>
    <row r="404" spans="1:2" ht="18" customHeight="1">
      <c r="A404" s="29" t="s">
        <v>400</v>
      </c>
      <c r="B404" s="28">
        <v>1702.9888860000001</v>
      </c>
    </row>
    <row r="405" spans="1:2" ht="18" customHeight="1">
      <c r="A405" s="29" t="s">
        <v>401</v>
      </c>
      <c r="B405" s="28">
        <v>2210.1671729999998</v>
      </c>
    </row>
    <row r="406" spans="1:2" ht="18" customHeight="1">
      <c r="A406" s="29" t="s">
        <v>402</v>
      </c>
      <c r="B406" s="28">
        <v>1346.5719839999999</v>
      </c>
    </row>
    <row r="407" spans="1:2" ht="18" customHeight="1">
      <c r="A407" s="29" t="s">
        <v>403</v>
      </c>
      <c r="B407" s="28">
        <v>1353.3699019999999</v>
      </c>
    </row>
    <row r="408" spans="1:2" ht="18" customHeight="1">
      <c r="A408" s="29" t="s">
        <v>404</v>
      </c>
      <c r="B408" s="28">
        <v>279.76137899999998</v>
      </c>
    </row>
    <row r="409" spans="1:2" ht="18" customHeight="1">
      <c r="A409" s="29" t="s">
        <v>405</v>
      </c>
      <c r="B409" s="28">
        <v>888.80821400000002</v>
      </c>
    </row>
    <row r="410" spans="1:2" ht="18" customHeight="1">
      <c r="A410" s="27" t="s">
        <v>406</v>
      </c>
      <c r="B410" s="28">
        <v>1853.316873</v>
      </c>
    </row>
    <row r="411" spans="1:2" ht="18" customHeight="1">
      <c r="A411" s="29" t="s">
        <v>407</v>
      </c>
      <c r="B411" s="28">
        <v>1358.9677730000001</v>
      </c>
    </row>
    <row r="412" spans="1:2" ht="18" customHeight="1">
      <c r="A412" s="29" t="s">
        <v>408</v>
      </c>
      <c r="B412" s="28">
        <v>494.34910000000002</v>
      </c>
    </row>
    <row r="413" spans="1:2" ht="18" customHeight="1">
      <c r="A413" s="27" t="s">
        <v>409</v>
      </c>
      <c r="B413" s="28">
        <v>1185.236519</v>
      </c>
    </row>
    <row r="414" spans="1:2" ht="18" customHeight="1">
      <c r="A414" s="29" t="s">
        <v>410</v>
      </c>
      <c r="B414" s="28">
        <v>944.53842299999997</v>
      </c>
    </row>
    <row r="415" spans="1:2" ht="18" customHeight="1">
      <c r="A415" s="29" t="s">
        <v>411</v>
      </c>
      <c r="B415" s="28">
        <v>240.69809599999999</v>
      </c>
    </row>
    <row r="416" spans="1:2" ht="18" customHeight="1">
      <c r="A416" s="27" t="s">
        <v>412</v>
      </c>
      <c r="B416" s="28">
        <v>9958.3826979999994</v>
      </c>
    </row>
    <row r="417" spans="1:2" ht="18" customHeight="1">
      <c r="A417" s="27" t="s">
        <v>413</v>
      </c>
      <c r="B417" s="28">
        <v>36.664727999999997</v>
      </c>
    </row>
    <row r="418" spans="1:2" ht="18" customHeight="1">
      <c r="A418" s="29" t="s">
        <v>414</v>
      </c>
      <c r="B418" s="28">
        <v>36.664727999999997</v>
      </c>
    </row>
    <row r="419" spans="1:2" ht="18" customHeight="1">
      <c r="A419" s="27" t="s">
        <v>415</v>
      </c>
      <c r="B419" s="28">
        <v>391.86386099999999</v>
      </c>
    </row>
    <row r="420" spans="1:2" ht="18" customHeight="1">
      <c r="A420" s="29" t="s">
        <v>416</v>
      </c>
      <c r="B420" s="28">
        <v>96.247200000000007</v>
      </c>
    </row>
    <row r="421" spans="1:2" ht="18" customHeight="1">
      <c r="A421" s="29" t="s">
        <v>417</v>
      </c>
      <c r="B421" s="28">
        <v>55.616661000000001</v>
      </c>
    </row>
    <row r="422" spans="1:2" ht="18" customHeight="1">
      <c r="A422" s="29" t="s">
        <v>418</v>
      </c>
      <c r="B422" s="28">
        <v>240</v>
      </c>
    </row>
    <row r="423" spans="1:2" ht="18" customHeight="1">
      <c r="A423" s="27" t="s">
        <v>419</v>
      </c>
      <c r="B423" s="28">
        <v>711.79760899999997</v>
      </c>
    </row>
    <row r="424" spans="1:2" ht="18" customHeight="1">
      <c r="A424" s="29" t="s">
        <v>420</v>
      </c>
      <c r="B424" s="28">
        <v>456.60612700000001</v>
      </c>
    </row>
    <row r="425" spans="1:2" ht="18" customHeight="1">
      <c r="A425" s="29" t="s">
        <v>421</v>
      </c>
      <c r="B425" s="28">
        <v>255.19148200000001</v>
      </c>
    </row>
    <row r="426" spans="1:2" ht="18" customHeight="1">
      <c r="A426" s="27" t="s">
        <v>422</v>
      </c>
      <c r="B426" s="28">
        <v>8716.2564999999995</v>
      </c>
    </row>
    <row r="427" spans="1:2" ht="18" customHeight="1">
      <c r="A427" s="29" t="s">
        <v>423</v>
      </c>
      <c r="B427" s="28">
        <v>8531.2564999999995</v>
      </c>
    </row>
    <row r="428" spans="1:2" ht="18" customHeight="1">
      <c r="A428" s="29" t="s">
        <v>424</v>
      </c>
      <c r="B428" s="28">
        <v>185</v>
      </c>
    </row>
    <row r="429" spans="1:2" ht="18" customHeight="1">
      <c r="A429" s="27" t="s">
        <v>425</v>
      </c>
      <c r="B429" s="28">
        <v>101.8</v>
      </c>
    </row>
    <row r="430" spans="1:2" ht="18" customHeight="1">
      <c r="A430" s="29" t="s">
        <v>426</v>
      </c>
      <c r="B430" s="28">
        <v>101.8</v>
      </c>
    </row>
    <row r="431" spans="1:2" ht="18" customHeight="1">
      <c r="A431" s="27" t="s">
        <v>427</v>
      </c>
      <c r="B431" s="28">
        <v>1351.9820629999999</v>
      </c>
    </row>
    <row r="432" spans="1:2" ht="18" customHeight="1">
      <c r="A432" s="27" t="s">
        <v>428</v>
      </c>
      <c r="B432" s="28">
        <v>1258.756363</v>
      </c>
    </row>
    <row r="433" spans="1:2" ht="18" customHeight="1">
      <c r="A433" s="29" t="s">
        <v>429</v>
      </c>
      <c r="B433" s="28">
        <v>272.09679999999997</v>
      </c>
    </row>
    <row r="434" spans="1:2" ht="18" customHeight="1">
      <c r="A434" s="29" t="s">
        <v>430</v>
      </c>
      <c r="B434" s="28">
        <v>317.47660300000001</v>
      </c>
    </row>
    <row r="435" spans="1:2" ht="18" customHeight="1">
      <c r="A435" s="29" t="s">
        <v>431</v>
      </c>
      <c r="B435" s="28">
        <v>669.18295999999998</v>
      </c>
    </row>
    <row r="436" spans="1:2" ht="18" customHeight="1">
      <c r="A436" s="27" t="s">
        <v>432</v>
      </c>
      <c r="B436" s="28">
        <v>53.225700000000003</v>
      </c>
    </row>
    <row r="437" spans="1:2" ht="18" customHeight="1">
      <c r="A437" s="29" t="s">
        <v>433</v>
      </c>
      <c r="B437" s="28">
        <v>53.225700000000003</v>
      </c>
    </row>
    <row r="438" spans="1:2" ht="18" customHeight="1">
      <c r="A438" s="27" t="s">
        <v>434</v>
      </c>
      <c r="B438" s="28">
        <v>40</v>
      </c>
    </row>
    <row r="439" spans="1:2" ht="18" customHeight="1">
      <c r="A439" s="29" t="s">
        <v>435</v>
      </c>
      <c r="B439" s="28">
        <v>40</v>
      </c>
    </row>
    <row r="440" spans="1:2" ht="18" customHeight="1">
      <c r="A440" s="27" t="s">
        <v>436</v>
      </c>
      <c r="B440" s="28">
        <v>55</v>
      </c>
    </row>
    <row r="441" spans="1:2" ht="18" customHeight="1">
      <c r="A441" s="27" t="s">
        <v>437</v>
      </c>
      <c r="B441" s="28">
        <v>55</v>
      </c>
    </row>
    <row r="442" spans="1:2" ht="18" customHeight="1">
      <c r="A442" s="29" t="s">
        <v>438</v>
      </c>
      <c r="B442" s="28">
        <v>55</v>
      </c>
    </row>
    <row r="443" spans="1:2" ht="18" customHeight="1">
      <c r="A443" s="27" t="s">
        <v>439</v>
      </c>
      <c r="B443" s="28">
        <v>4675.8946560000004</v>
      </c>
    </row>
    <row r="444" spans="1:2" ht="18" customHeight="1">
      <c r="A444" s="27" t="s">
        <v>440</v>
      </c>
      <c r="B444" s="28">
        <v>4424.044656</v>
      </c>
    </row>
    <row r="445" spans="1:2" ht="18" customHeight="1">
      <c r="A445" s="29" t="s">
        <v>441</v>
      </c>
      <c r="B445" s="28">
        <v>1964.256877</v>
      </c>
    </row>
    <row r="446" spans="1:2" ht="18" customHeight="1">
      <c r="A446" s="29" t="s">
        <v>442</v>
      </c>
      <c r="B446" s="28">
        <v>726.07508900000005</v>
      </c>
    </row>
    <row r="447" spans="1:2" ht="18" customHeight="1">
      <c r="A447" s="29" t="s">
        <v>443</v>
      </c>
      <c r="B447" s="28">
        <v>50</v>
      </c>
    </row>
    <row r="448" spans="1:2" ht="18" customHeight="1">
      <c r="A448" s="29" t="s">
        <v>444</v>
      </c>
      <c r="B448" s="28">
        <v>845.65813900000001</v>
      </c>
    </row>
    <row r="449" spans="1:2" ht="18" customHeight="1">
      <c r="A449" s="29" t="s">
        <v>445</v>
      </c>
      <c r="B449" s="28">
        <v>236</v>
      </c>
    </row>
    <row r="450" spans="1:2" ht="18" customHeight="1">
      <c r="A450" s="29" t="s">
        <v>446</v>
      </c>
      <c r="B450" s="28">
        <v>579.11708499999997</v>
      </c>
    </row>
    <row r="451" spans="1:2" ht="18" customHeight="1">
      <c r="A451" s="29" t="s">
        <v>447</v>
      </c>
      <c r="B451" s="28">
        <v>22.937466000000001</v>
      </c>
    </row>
    <row r="452" spans="1:2" ht="18" customHeight="1">
      <c r="A452" s="27" t="s">
        <v>448</v>
      </c>
      <c r="B452" s="28">
        <v>251.85</v>
      </c>
    </row>
    <row r="453" spans="1:2" ht="18" customHeight="1">
      <c r="A453" s="29" t="s">
        <v>449</v>
      </c>
      <c r="B453" s="28">
        <v>34.020000000000003</v>
      </c>
    </row>
    <row r="454" spans="1:2" ht="18" customHeight="1">
      <c r="A454" s="29" t="s">
        <v>450</v>
      </c>
      <c r="B454" s="28">
        <v>217.83</v>
      </c>
    </row>
    <row r="455" spans="1:2" ht="18" customHeight="1">
      <c r="A455" s="27" t="s">
        <v>451</v>
      </c>
      <c r="B455" s="28">
        <v>14917.361836</v>
      </c>
    </row>
    <row r="456" spans="1:2" ht="18" customHeight="1">
      <c r="A456" s="27" t="s">
        <v>452</v>
      </c>
      <c r="B456" s="28">
        <v>5592.2321000000002</v>
      </c>
    </row>
    <row r="457" spans="1:2" ht="18" customHeight="1">
      <c r="A457" s="29" t="s">
        <v>453</v>
      </c>
      <c r="B457" s="28">
        <v>481.53550000000001</v>
      </c>
    </row>
    <row r="458" spans="1:2" ht="18" customHeight="1">
      <c r="A458" s="29" t="s">
        <v>454</v>
      </c>
      <c r="B458" s="28">
        <v>374.52050000000003</v>
      </c>
    </row>
    <row r="459" spans="1:2" ht="18" customHeight="1">
      <c r="A459" s="29" t="s">
        <v>455</v>
      </c>
      <c r="B459" s="28">
        <v>5</v>
      </c>
    </row>
    <row r="460" spans="1:2" ht="18" customHeight="1">
      <c r="A460" s="29" t="s">
        <v>456</v>
      </c>
      <c r="B460" s="28">
        <v>3742.4778000000001</v>
      </c>
    </row>
    <row r="461" spans="1:2" ht="18" customHeight="1">
      <c r="A461" s="29" t="s">
        <v>457</v>
      </c>
      <c r="B461" s="28">
        <v>252.95</v>
      </c>
    </row>
    <row r="462" spans="1:2" ht="18" customHeight="1">
      <c r="A462" s="29" t="s">
        <v>458</v>
      </c>
      <c r="B462" s="28">
        <v>735.74829999999997</v>
      </c>
    </row>
    <row r="463" spans="1:2" ht="18" customHeight="1">
      <c r="A463" s="27" t="s">
        <v>459</v>
      </c>
      <c r="B463" s="28">
        <v>9325.1297360000008</v>
      </c>
    </row>
    <row r="464" spans="1:2" ht="18" customHeight="1">
      <c r="A464" s="29" t="s">
        <v>460</v>
      </c>
      <c r="B464" s="28">
        <v>9325.1297360000008</v>
      </c>
    </row>
    <row r="465" spans="1:2" ht="18" customHeight="1">
      <c r="A465" s="27" t="s">
        <v>461</v>
      </c>
      <c r="B465" s="28">
        <v>2063.7974549999999</v>
      </c>
    </row>
    <row r="466" spans="1:2" ht="18" customHeight="1">
      <c r="A466" s="27" t="s">
        <v>462</v>
      </c>
      <c r="B466" s="28">
        <v>926.80221200000005</v>
      </c>
    </row>
    <row r="467" spans="1:2" ht="18" customHeight="1">
      <c r="A467" s="29" t="s">
        <v>463</v>
      </c>
      <c r="B467" s="28">
        <v>93</v>
      </c>
    </row>
    <row r="468" spans="1:2" ht="18" customHeight="1">
      <c r="A468" s="29" t="s">
        <v>464</v>
      </c>
      <c r="B468" s="28">
        <v>439</v>
      </c>
    </row>
    <row r="469" spans="1:2" ht="18" customHeight="1">
      <c r="A469" s="29" t="s">
        <v>465</v>
      </c>
      <c r="B469" s="28">
        <v>53</v>
      </c>
    </row>
    <row r="470" spans="1:2" ht="18" customHeight="1">
      <c r="A470" s="29" t="s">
        <v>466</v>
      </c>
      <c r="B470" s="28">
        <v>341.802212</v>
      </c>
    </row>
    <row r="471" spans="1:2" ht="18" customHeight="1">
      <c r="A471" s="27" t="s">
        <v>467</v>
      </c>
      <c r="B471" s="28">
        <v>1085.8363489999999</v>
      </c>
    </row>
    <row r="472" spans="1:2" ht="18" customHeight="1">
      <c r="A472" s="29" t="s">
        <v>468</v>
      </c>
      <c r="B472" s="28">
        <v>1078.1500000000001</v>
      </c>
    </row>
    <row r="473" spans="1:2" ht="18" customHeight="1">
      <c r="A473" s="29" t="s">
        <v>469</v>
      </c>
      <c r="B473" s="28">
        <v>7.6863489999999999</v>
      </c>
    </row>
    <row r="474" spans="1:2" ht="18" customHeight="1">
      <c r="A474" s="27" t="s">
        <v>470</v>
      </c>
      <c r="B474" s="28">
        <v>51.158893999999997</v>
      </c>
    </row>
    <row r="475" spans="1:2" ht="18" customHeight="1">
      <c r="A475" s="29" t="s">
        <v>471</v>
      </c>
      <c r="B475" s="28">
        <v>51.158893999999997</v>
      </c>
    </row>
    <row r="476" spans="1:2" ht="18" customHeight="1">
      <c r="A476" s="27" t="s">
        <v>472</v>
      </c>
      <c r="B476" s="28">
        <v>5344.1036729999996</v>
      </c>
    </row>
    <row r="477" spans="1:2" ht="18" customHeight="1">
      <c r="A477" s="27" t="s">
        <v>473</v>
      </c>
      <c r="B477" s="28">
        <v>1477.187637</v>
      </c>
    </row>
    <row r="478" spans="1:2" ht="18" customHeight="1">
      <c r="A478" s="29" t="s">
        <v>474</v>
      </c>
      <c r="B478" s="28">
        <v>678.117932</v>
      </c>
    </row>
    <row r="479" spans="1:2" ht="18" customHeight="1">
      <c r="A479" s="29" t="s">
        <v>475</v>
      </c>
      <c r="B479" s="28">
        <v>572.34158200000002</v>
      </c>
    </row>
    <row r="480" spans="1:2" ht="18" customHeight="1">
      <c r="A480" s="29" t="s">
        <v>476</v>
      </c>
      <c r="B480" s="28">
        <v>10.58</v>
      </c>
    </row>
    <row r="481" spans="1:2" ht="18" customHeight="1">
      <c r="A481" s="29" t="s">
        <v>477</v>
      </c>
      <c r="B481" s="28">
        <v>165.01750000000001</v>
      </c>
    </row>
    <row r="482" spans="1:2" ht="18" customHeight="1">
      <c r="A482" s="29" t="s">
        <v>478</v>
      </c>
      <c r="B482" s="28">
        <v>21.01</v>
      </c>
    </row>
    <row r="483" spans="1:2" ht="18" customHeight="1">
      <c r="A483" s="29" t="s">
        <v>479</v>
      </c>
      <c r="B483" s="28">
        <v>3.4423000000000002E-2</v>
      </c>
    </row>
    <row r="484" spans="1:2" ht="18" customHeight="1">
      <c r="A484" s="29" t="s">
        <v>480</v>
      </c>
      <c r="B484" s="28">
        <v>30.086200000000002</v>
      </c>
    </row>
    <row r="485" spans="1:2" ht="18" customHeight="1">
      <c r="A485" s="27" t="s">
        <v>481</v>
      </c>
      <c r="B485" s="28">
        <v>560</v>
      </c>
    </row>
    <row r="486" spans="1:2" ht="18" customHeight="1">
      <c r="A486" s="29" t="s">
        <v>482</v>
      </c>
      <c r="B486" s="28">
        <v>560</v>
      </c>
    </row>
    <row r="487" spans="1:2" ht="18" customHeight="1">
      <c r="A487" s="27" t="s">
        <v>483</v>
      </c>
      <c r="B487" s="28">
        <v>743.35678600000006</v>
      </c>
    </row>
    <row r="488" spans="1:2" ht="18" customHeight="1">
      <c r="A488" s="29" t="s">
        <v>484</v>
      </c>
      <c r="B488" s="28">
        <v>452.70569999999998</v>
      </c>
    </row>
    <row r="489" spans="1:2" ht="18" customHeight="1">
      <c r="A489" s="29" t="s">
        <v>485</v>
      </c>
      <c r="B489" s="28">
        <v>290.65108600000002</v>
      </c>
    </row>
    <row r="490" spans="1:2" ht="18" customHeight="1">
      <c r="A490" s="27" t="s">
        <v>486</v>
      </c>
      <c r="B490" s="28">
        <v>2389.308</v>
      </c>
    </row>
    <row r="491" spans="1:2" ht="18" customHeight="1">
      <c r="A491" s="29" t="s">
        <v>487</v>
      </c>
      <c r="B491" s="28">
        <v>2194.308</v>
      </c>
    </row>
    <row r="492" spans="1:2" ht="18" customHeight="1">
      <c r="A492" s="29" t="s">
        <v>488</v>
      </c>
      <c r="B492" s="28">
        <v>195</v>
      </c>
    </row>
    <row r="493" spans="1:2" ht="18" customHeight="1">
      <c r="A493" s="27" t="s">
        <v>489</v>
      </c>
      <c r="B493" s="28">
        <v>174.25125</v>
      </c>
    </row>
    <row r="494" spans="1:2" ht="18" customHeight="1">
      <c r="A494" s="29" t="s">
        <v>490</v>
      </c>
      <c r="B494" s="28">
        <v>174.25125</v>
      </c>
    </row>
    <row r="495" spans="1:2" ht="18" customHeight="1">
      <c r="A495" s="27" t="s">
        <v>491</v>
      </c>
      <c r="B495" s="28">
        <v>1546.93</v>
      </c>
    </row>
    <row r="496" spans="1:2" ht="18" customHeight="1">
      <c r="A496" s="27" t="s">
        <v>492</v>
      </c>
      <c r="B496" s="28">
        <v>1546.93</v>
      </c>
    </row>
    <row r="497" spans="1:2" ht="18" customHeight="1">
      <c r="A497" s="29" t="s">
        <v>493</v>
      </c>
      <c r="B497" s="28">
        <v>1546.93</v>
      </c>
    </row>
    <row r="498" spans="1:2" ht="18" customHeight="1">
      <c r="A498" s="27" t="s">
        <v>494</v>
      </c>
      <c r="B498" s="28">
        <v>6451.5222999999996</v>
      </c>
    </row>
    <row r="499" spans="1:2" ht="18" customHeight="1">
      <c r="A499" s="27" t="s">
        <v>495</v>
      </c>
      <c r="B499" s="28">
        <v>6451.5222999999996</v>
      </c>
    </row>
    <row r="500" spans="1:2" ht="18" customHeight="1">
      <c r="A500" s="29" t="s">
        <v>496</v>
      </c>
      <c r="B500" s="28">
        <v>6451.5222999999996</v>
      </c>
    </row>
  </sheetData>
  <mergeCells count="3">
    <mergeCell ref="A1:B1"/>
    <mergeCell ref="A3:A4"/>
    <mergeCell ref="B3:B4"/>
  </mergeCells>
  <phoneticPr fontId="13" type="noConversion"/>
  <pageMargins left="0" right="0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workbookViewId="0">
      <selection activeCell="B7" sqref="B7"/>
    </sheetView>
  </sheetViews>
  <sheetFormatPr defaultColWidth="7" defaultRowHeight="18" customHeight="1"/>
  <cols>
    <col min="1" max="1" width="32.625" style="1" customWidth="1"/>
    <col min="2" max="2" width="13.375" style="1" customWidth="1"/>
    <col min="3" max="3" width="10.625" style="1" customWidth="1"/>
    <col min="4" max="4" width="10.875" style="1" customWidth="1"/>
    <col min="5" max="5" width="10.5" style="1" customWidth="1"/>
    <col min="6" max="6" width="12.5" style="1" customWidth="1"/>
    <col min="7" max="8" width="7" style="1"/>
    <col min="9" max="10" width="10.375" style="1"/>
    <col min="11" max="16384" width="7" style="1"/>
  </cols>
  <sheetData>
    <row r="1" spans="1:6" ht="32.1" customHeight="1">
      <c r="A1" s="30" t="s">
        <v>0</v>
      </c>
      <c r="B1" s="36"/>
      <c r="C1" s="36"/>
      <c r="D1" s="36"/>
      <c r="E1" s="36"/>
      <c r="F1" s="36"/>
    </row>
    <row r="2" spans="1:6" ht="18" customHeight="1">
      <c r="A2" s="3"/>
      <c r="B2" s="4"/>
      <c r="C2" s="5" t="s">
        <v>497</v>
      </c>
      <c r="E2" s="6"/>
      <c r="F2" s="7" t="s">
        <v>498</v>
      </c>
    </row>
    <row r="3" spans="1:6" ht="18" customHeight="1">
      <c r="A3" s="32" t="s">
        <v>1</v>
      </c>
      <c r="B3" s="32" t="s">
        <v>499</v>
      </c>
      <c r="C3" s="37" t="s">
        <v>500</v>
      </c>
      <c r="D3" s="32" t="s">
        <v>2</v>
      </c>
      <c r="E3" s="38" t="s">
        <v>501</v>
      </c>
      <c r="F3" s="38" t="s">
        <v>502</v>
      </c>
    </row>
    <row r="4" spans="1:6" ht="18" customHeight="1">
      <c r="A4" s="33"/>
      <c r="B4" s="33"/>
      <c r="C4" s="33"/>
      <c r="D4" s="33"/>
      <c r="E4" s="38"/>
      <c r="F4" s="38"/>
    </row>
    <row r="5" spans="1:6" ht="18" customHeight="1">
      <c r="A5" s="8" t="s">
        <v>503</v>
      </c>
      <c r="B5" s="9">
        <v>40590</v>
      </c>
      <c r="C5" s="9">
        <v>41316</v>
      </c>
      <c r="D5" s="9">
        <v>41289</v>
      </c>
      <c r="E5" s="10">
        <f t="shared" ref="E5:E20" si="0">D5/C5*100</f>
        <v>99.934650014522205</v>
      </c>
      <c r="F5" s="10">
        <v>-4.8179994928421603</v>
      </c>
    </row>
    <row r="6" spans="1:6" ht="18" customHeight="1">
      <c r="A6" s="8" t="s">
        <v>504</v>
      </c>
      <c r="B6" s="9"/>
      <c r="C6" s="9"/>
      <c r="D6" s="9"/>
      <c r="E6" s="10"/>
      <c r="F6" s="10"/>
    </row>
    <row r="7" spans="1:6" ht="18" customHeight="1">
      <c r="A7" s="8" t="s">
        <v>505</v>
      </c>
      <c r="B7" s="9">
        <v>211</v>
      </c>
      <c r="C7" s="9">
        <v>272</v>
      </c>
      <c r="D7" s="9">
        <v>272</v>
      </c>
      <c r="E7" s="10">
        <f t="shared" si="0"/>
        <v>100</v>
      </c>
      <c r="F7" s="10">
        <v>-25.068870523415999</v>
      </c>
    </row>
    <row r="8" spans="1:6" ht="18" customHeight="1">
      <c r="A8" s="8" t="s">
        <v>506</v>
      </c>
      <c r="B8" s="9">
        <v>16848</v>
      </c>
      <c r="C8" s="9">
        <v>17991</v>
      </c>
      <c r="D8" s="9">
        <v>17991</v>
      </c>
      <c r="E8" s="10">
        <f t="shared" si="0"/>
        <v>100</v>
      </c>
      <c r="F8" s="10">
        <v>9.70790901884261</v>
      </c>
    </row>
    <row r="9" spans="1:6" ht="18" customHeight="1">
      <c r="A9" s="8" t="s">
        <v>507</v>
      </c>
      <c r="B9" s="9">
        <v>43900</v>
      </c>
      <c r="C9" s="9">
        <v>85553</v>
      </c>
      <c r="D9" s="9">
        <v>85518</v>
      </c>
      <c r="E9" s="10">
        <f t="shared" si="0"/>
        <v>99.959089687094504</v>
      </c>
      <c r="F9" s="10">
        <v>9.1500848766416905</v>
      </c>
    </row>
    <row r="10" spans="1:6" ht="18" customHeight="1">
      <c r="A10" s="8" t="s">
        <v>508</v>
      </c>
      <c r="B10" s="9">
        <v>14165</v>
      </c>
      <c r="C10" s="9">
        <v>20943</v>
      </c>
      <c r="D10" s="9">
        <v>20943</v>
      </c>
      <c r="E10" s="10">
        <f t="shared" si="0"/>
        <v>100</v>
      </c>
      <c r="F10" s="10">
        <v>76.853572031751398</v>
      </c>
    </row>
    <row r="11" spans="1:6" ht="18" customHeight="1">
      <c r="A11" s="8" t="s">
        <v>509</v>
      </c>
      <c r="B11" s="9">
        <v>4312</v>
      </c>
      <c r="C11" s="9">
        <v>5150</v>
      </c>
      <c r="D11" s="9">
        <v>5150</v>
      </c>
      <c r="E11" s="10">
        <f t="shared" si="0"/>
        <v>100</v>
      </c>
      <c r="F11" s="10">
        <v>3.87252924566357</v>
      </c>
    </row>
    <row r="12" spans="1:6" ht="18" customHeight="1">
      <c r="A12" s="8" t="s">
        <v>510</v>
      </c>
      <c r="B12" s="9">
        <v>57889</v>
      </c>
      <c r="C12" s="9">
        <v>86047</v>
      </c>
      <c r="D12" s="9">
        <v>86047</v>
      </c>
      <c r="E12" s="10">
        <f t="shared" si="0"/>
        <v>100</v>
      </c>
      <c r="F12" s="10">
        <v>6.87873405457775</v>
      </c>
    </row>
    <row r="13" spans="1:6" ht="18" customHeight="1">
      <c r="A13" s="8" t="s">
        <v>511</v>
      </c>
      <c r="B13" s="9">
        <v>22689</v>
      </c>
      <c r="C13" s="9">
        <v>28847</v>
      </c>
      <c r="D13" s="9">
        <v>28847</v>
      </c>
      <c r="E13" s="10">
        <f t="shared" si="0"/>
        <v>100</v>
      </c>
      <c r="F13" s="10">
        <v>-45.159879852477097</v>
      </c>
    </row>
    <row r="14" spans="1:6" ht="18" customHeight="1">
      <c r="A14" s="8" t="s">
        <v>512</v>
      </c>
      <c r="B14" s="9">
        <v>3563</v>
      </c>
      <c r="C14" s="9">
        <v>9379</v>
      </c>
      <c r="D14" s="9">
        <v>7484</v>
      </c>
      <c r="E14" s="10">
        <f t="shared" si="0"/>
        <v>79.795287344066494</v>
      </c>
      <c r="F14" s="10">
        <v>-20.526707019220598</v>
      </c>
    </row>
    <row r="15" spans="1:6" ht="18" customHeight="1">
      <c r="A15" s="8" t="s">
        <v>513</v>
      </c>
      <c r="B15" s="9">
        <v>27513</v>
      </c>
      <c r="C15" s="9">
        <v>50999</v>
      </c>
      <c r="D15" s="9">
        <v>50999</v>
      </c>
      <c r="E15" s="10">
        <f t="shared" si="0"/>
        <v>100</v>
      </c>
      <c r="F15" s="10">
        <v>106.05656565656599</v>
      </c>
    </row>
    <row r="16" spans="1:6" ht="18" customHeight="1">
      <c r="A16" s="8" t="s">
        <v>514</v>
      </c>
      <c r="B16" s="9">
        <v>37333</v>
      </c>
      <c r="C16" s="9">
        <v>147043</v>
      </c>
      <c r="D16" s="9">
        <v>74165</v>
      </c>
      <c r="E16" s="10">
        <f t="shared" si="0"/>
        <v>50.437627088674702</v>
      </c>
      <c r="F16" s="10">
        <v>1.3723158513415601</v>
      </c>
    </row>
    <row r="17" spans="1:10" ht="18" customHeight="1">
      <c r="A17" s="8" t="s">
        <v>515</v>
      </c>
      <c r="B17" s="9">
        <v>2654</v>
      </c>
      <c r="C17" s="9">
        <v>11438</v>
      </c>
      <c r="D17" s="9">
        <v>11438</v>
      </c>
      <c r="E17" s="10">
        <f t="shared" si="0"/>
        <v>100</v>
      </c>
      <c r="F17" s="10">
        <v>-22.3594895465653</v>
      </c>
    </row>
    <row r="18" spans="1:10" ht="18" customHeight="1">
      <c r="A18" s="8" t="s">
        <v>516</v>
      </c>
      <c r="B18" s="9">
        <v>9632</v>
      </c>
      <c r="C18" s="9">
        <v>10056</v>
      </c>
      <c r="D18" s="9">
        <v>9959</v>
      </c>
      <c r="E18" s="10">
        <f t="shared" si="0"/>
        <v>99.035401750198901</v>
      </c>
      <c r="F18" s="10">
        <v>-54.952958205174603</v>
      </c>
    </row>
    <row r="19" spans="1:10" ht="18" customHeight="1">
      <c r="A19" s="8" t="s">
        <v>517</v>
      </c>
      <c r="B19" s="9">
        <v>1041</v>
      </c>
      <c r="C19" s="9">
        <v>1671</v>
      </c>
      <c r="D19" s="9">
        <v>1351</v>
      </c>
      <c r="E19" s="10">
        <f t="shared" si="0"/>
        <v>80.849790544584096</v>
      </c>
      <c r="F19" s="10">
        <v>-34.065397755002401</v>
      </c>
    </row>
    <row r="20" spans="1:10" ht="18" customHeight="1">
      <c r="A20" s="8" t="s">
        <v>518</v>
      </c>
      <c r="B20" s="9">
        <v>55</v>
      </c>
      <c r="C20" s="9">
        <v>55</v>
      </c>
      <c r="D20" s="9">
        <v>55</v>
      </c>
      <c r="E20" s="10">
        <f t="shared" si="0"/>
        <v>100</v>
      </c>
      <c r="F20" s="10">
        <v>-45.5445544554455</v>
      </c>
    </row>
    <row r="21" spans="1:10" ht="18" customHeight="1">
      <c r="A21" s="8" t="s">
        <v>519</v>
      </c>
      <c r="B21" s="9"/>
      <c r="C21" s="9"/>
      <c r="D21" s="9"/>
      <c r="E21" s="10"/>
      <c r="F21" s="10"/>
    </row>
    <row r="22" spans="1:10" ht="18" customHeight="1">
      <c r="A22" s="8" t="s">
        <v>520</v>
      </c>
      <c r="B22" s="9">
        <v>3702</v>
      </c>
      <c r="C22" s="9">
        <v>4676</v>
      </c>
      <c r="D22" s="9">
        <v>4676</v>
      </c>
      <c r="E22" s="10">
        <f t="shared" ref="E22:E25" si="1">D22/C22*100</f>
        <v>100</v>
      </c>
      <c r="F22" s="10">
        <v>0.97171237313755099</v>
      </c>
    </row>
    <row r="23" spans="1:10" ht="18" customHeight="1">
      <c r="A23" s="8" t="s">
        <v>521</v>
      </c>
      <c r="B23" s="9">
        <v>12937</v>
      </c>
      <c r="C23" s="9">
        <v>14918</v>
      </c>
      <c r="D23" s="9">
        <v>14918</v>
      </c>
      <c r="E23" s="10">
        <f t="shared" si="1"/>
        <v>100</v>
      </c>
      <c r="F23" s="10">
        <v>12.461364493026799</v>
      </c>
    </row>
    <row r="24" spans="1:10" ht="18" customHeight="1">
      <c r="A24" s="8" t="s">
        <v>522</v>
      </c>
      <c r="B24" s="9">
        <v>2012</v>
      </c>
      <c r="C24" s="9">
        <v>2064</v>
      </c>
      <c r="D24" s="9">
        <v>2064</v>
      </c>
      <c r="E24" s="10">
        <f t="shared" si="1"/>
        <v>100</v>
      </c>
      <c r="F24" s="10">
        <v>43.832752613240402</v>
      </c>
    </row>
    <row r="25" spans="1:10" ht="18" customHeight="1">
      <c r="A25" s="8" t="s">
        <v>523</v>
      </c>
      <c r="B25" s="9">
        <v>4464</v>
      </c>
      <c r="C25" s="9">
        <v>5344</v>
      </c>
      <c r="D25" s="9">
        <v>5344</v>
      </c>
      <c r="E25" s="10">
        <f t="shared" si="1"/>
        <v>100</v>
      </c>
      <c r="F25" s="10">
        <v>60.818537466145102</v>
      </c>
    </row>
    <row r="26" spans="1:10" ht="18" customHeight="1">
      <c r="A26" s="8" t="s">
        <v>524</v>
      </c>
      <c r="B26" s="9">
        <v>4438</v>
      </c>
      <c r="C26" s="9"/>
      <c r="D26" s="9"/>
      <c r="E26" s="10"/>
      <c r="F26" s="10"/>
    </row>
    <row r="27" spans="1:10" ht="18" customHeight="1">
      <c r="A27" s="8" t="s">
        <v>525</v>
      </c>
      <c r="B27" s="9"/>
      <c r="C27" s="9">
        <v>4090</v>
      </c>
      <c r="D27" s="9">
        <v>1547</v>
      </c>
      <c r="E27" s="10">
        <f t="shared" ref="E27:E30" si="2">D27/C27*100</f>
        <v>37.8239608801956</v>
      </c>
      <c r="F27" s="10">
        <v>155.70247933884301</v>
      </c>
    </row>
    <row r="28" spans="1:10" ht="18" customHeight="1">
      <c r="A28" s="8" t="s">
        <v>526</v>
      </c>
      <c r="B28" s="9">
        <v>6452</v>
      </c>
      <c r="C28" s="9">
        <v>6452</v>
      </c>
      <c r="D28" s="9">
        <v>6452</v>
      </c>
      <c r="E28" s="10">
        <f t="shared" si="2"/>
        <v>100</v>
      </c>
      <c r="F28" s="10">
        <v>7.5871268967817196</v>
      </c>
    </row>
    <row r="29" spans="1:10" ht="18" customHeight="1">
      <c r="A29" s="8" t="s">
        <v>527</v>
      </c>
      <c r="B29" s="9"/>
      <c r="C29" s="9"/>
      <c r="D29" s="9"/>
      <c r="E29" s="10"/>
      <c r="F29" s="10"/>
    </row>
    <row r="30" spans="1:10" s="2" customFormat="1" ht="18" customHeight="1">
      <c r="A30" s="11" t="s">
        <v>528</v>
      </c>
      <c r="B30" s="12">
        <f>SUM(B5:B29)</f>
        <v>316400</v>
      </c>
      <c r="C30" s="12">
        <f>SUM(C5:C29)</f>
        <v>554304</v>
      </c>
      <c r="D30" s="12">
        <f>SUM(D5:D29)</f>
        <v>476509</v>
      </c>
      <c r="E30" s="13">
        <f t="shared" si="2"/>
        <v>85.965282588615594</v>
      </c>
      <c r="F30" s="13">
        <v>2.7014386550999498</v>
      </c>
      <c r="I30" s="1"/>
      <c r="J30" s="1"/>
    </row>
    <row r="31" spans="1:10" ht="18" customHeight="1">
      <c r="A31" s="14" t="s">
        <v>529</v>
      </c>
      <c r="B31" s="15"/>
      <c r="C31" s="15"/>
      <c r="D31" s="16">
        <v>5806</v>
      </c>
      <c r="E31" s="17"/>
      <c r="F31" s="18">
        <v>-48.197715917201997</v>
      </c>
    </row>
    <row r="32" spans="1:10" ht="18" customHeight="1">
      <c r="A32" s="19" t="s">
        <v>530</v>
      </c>
      <c r="B32" s="9"/>
      <c r="C32" s="15"/>
      <c r="D32" s="16"/>
      <c r="E32" s="9"/>
      <c r="F32" s="18"/>
    </row>
    <row r="33" spans="1:10" ht="18" customHeight="1">
      <c r="A33" s="19" t="s">
        <v>531</v>
      </c>
      <c r="B33" s="15"/>
      <c r="C33" s="15"/>
      <c r="D33" s="16">
        <v>6197</v>
      </c>
      <c r="E33" s="17"/>
      <c r="F33" s="18">
        <v>5.7689025430960896</v>
      </c>
    </row>
    <row r="34" spans="1:10" ht="18" customHeight="1">
      <c r="A34" s="14" t="s">
        <v>532</v>
      </c>
      <c r="B34" s="15"/>
      <c r="C34" s="15"/>
      <c r="D34" s="16">
        <v>805</v>
      </c>
      <c r="E34" s="9"/>
      <c r="F34" s="18">
        <v>-57.963446475195802</v>
      </c>
    </row>
    <row r="35" spans="1:10" ht="18" customHeight="1">
      <c r="A35" s="14" t="s">
        <v>533</v>
      </c>
      <c r="B35" s="9"/>
      <c r="C35" s="9"/>
      <c r="D35" s="20"/>
      <c r="E35" s="17"/>
      <c r="F35" s="18"/>
    </row>
    <row r="36" spans="1:10" ht="18" customHeight="1">
      <c r="A36" s="21" t="s">
        <v>534</v>
      </c>
      <c r="B36" s="9"/>
      <c r="C36" s="9"/>
      <c r="D36" s="9">
        <v>8251</v>
      </c>
      <c r="E36" s="17"/>
      <c r="F36" s="18">
        <v>-8.5559126676271706</v>
      </c>
    </row>
    <row r="37" spans="1:10" ht="18" customHeight="1">
      <c r="A37" s="14" t="s">
        <v>535</v>
      </c>
      <c r="B37" s="9"/>
      <c r="C37" s="9"/>
      <c r="D37" s="9">
        <v>77795</v>
      </c>
      <c r="E37" s="17"/>
      <c r="F37" s="18">
        <v>1437.45059288538</v>
      </c>
    </row>
    <row r="38" spans="1:10" s="2" customFormat="1" ht="18" customHeight="1">
      <c r="A38" s="11" t="s">
        <v>536</v>
      </c>
      <c r="B38" s="22"/>
      <c r="C38" s="22"/>
      <c r="D38" s="22">
        <f>D30+D31+D34+D36+D37+D33</f>
        <v>575363</v>
      </c>
      <c r="E38" s="23"/>
      <c r="F38" s="24">
        <v>15.757886689200101</v>
      </c>
      <c r="I38" s="1"/>
      <c r="J38" s="1"/>
    </row>
  </sheetData>
  <mergeCells count="7">
    <mergeCell ref="A1:F1"/>
    <mergeCell ref="A3:A4"/>
    <mergeCell ref="B3:B4"/>
    <mergeCell ref="C3:C4"/>
    <mergeCell ref="D3:D4"/>
    <mergeCell ref="E3:E4"/>
    <mergeCell ref="F3:F4"/>
  </mergeCells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 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 tan</cp:lastModifiedBy>
  <dcterms:created xsi:type="dcterms:W3CDTF">2021-06-03T07:14:00Z</dcterms:created>
  <dcterms:modified xsi:type="dcterms:W3CDTF">2025-12-19T01:10:21Z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5C77D45B441443429E3C308A658ED818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